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<sst xmlns="http://schemas.openxmlformats.org/spreadsheetml/2006/main" count="943" uniqueCount="413">
  <si>
    <t>2023年单位预算</t>
  </si>
  <si>
    <t xml:space="preserve">
表1</t>
  </si>
  <si>
    <t xml:space="preserve"> </t>
  </si>
  <si>
    <t>单位收支总表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</si>
  <si>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</si>
  <si>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</si>
  <si>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</si>
  <si>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</si>
  <si>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</si>
  <si>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</si>
  <si>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</si>
  <si>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</si>
  <si>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</si>
  <si>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</si>
  <si>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</si>
  <si>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</si>
  <si>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</si>
  <si>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</si>
  <si>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</si>
  <si>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</si>
  <si>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</si>
  <si>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</si>
  <si>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</si>
  <si>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</si>
  <si>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</si>
  <si>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</si>
  <si>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</si>
  <si>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</si>
  <si>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</si>
  <si>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</si>
  <si>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</si>
  <si>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</si>
  <si>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</si>
  <si>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</si>
  <si>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</si>
  <si>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</si>
  <si>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</si>
  <si>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</si>
  <si>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</si>
  <si>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</si>
  <si>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</si>
  <si>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</si>
  <si>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</si>
  <si>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</si>
  <si>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</si>
  <si>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</si>
  <si>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</si>
  <si>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</si>
  <si>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</si>
  <si>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</si>
  <si>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</si>
  <si>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</si>
  <si>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</si>
  <si>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</si>
  <si>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</si>
  <si>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</si>
  <si>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</si>
  <si>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</si>
  <si>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</si>
  <si>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</si>
  <si>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</si>
  <si>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</si>
  <si>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</si>
  <si>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</si>
  <si>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</si>
  <si>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</si>
  <si>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</si>
  <si>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</si>
  <si>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</si>
  <si>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</si>
  <si>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</si>
  <si>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</si>
  <si>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611692</t>
  </si>
  <si>
    <r>
      <rPr>
        <sz val="11"/>
        <rFont val="宋体"/>
        <charset val="134"/>
      </rPr>
      <t>四川省剑门关高级中学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</si>
  <si>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</si>
  <si>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</si>
  <si>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</si>
  <si>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</si>
  <si>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</si>
  <si>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</si>
  <si>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</si>
  <si>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</si>
  <si>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</si>
  <si>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</si>
  <si>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</si>
  <si>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</si>
  <si>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03</t>
  </si>
  <si>
    <r>
      <rPr>
        <sz val="11"/>
        <rFont val="宋体"/>
        <charset val="134"/>
      </rPr>
      <t> 初中教育</t>
    </r>
  </si>
  <si>
    <t>04</t>
  </si>
  <si>
    <r>
      <rPr>
        <sz val="11"/>
        <rFont val="宋体"/>
        <charset val="134"/>
      </rPr>
      <t> 高中教育</t>
    </r>
  </si>
  <si>
    <t>221</t>
  </si>
  <si>
    <t>01</t>
  </si>
  <si>
    <r>
      <rPr>
        <sz val="11"/>
        <rFont val="宋体"/>
        <charset val="134"/>
      </rPr>
      <t> 住房公积金</t>
    </r>
  </si>
  <si>
    <t>213</t>
  </si>
  <si>
    <t>05</t>
  </si>
  <si>
    <t>06</t>
  </si>
  <si>
    <r>
      <rPr>
        <sz val="11"/>
        <rFont val="宋体"/>
        <charset val="134"/>
      </rPr>
      <t> 社会发展</t>
    </r>
  </si>
  <si>
    <t>210</t>
  </si>
  <si>
    <t>11</t>
  </si>
  <si>
    <r>
      <rPr>
        <sz val="11"/>
        <rFont val="宋体"/>
        <charset val="134"/>
      </rPr>
      <t> 事业单位医疗</t>
    </r>
  </si>
  <si>
    <t>208</t>
  </si>
  <si>
    <r>
      <rPr>
        <sz val="11"/>
        <rFont val="宋体"/>
        <charset val="134"/>
      </rPr>
      <t> 机关事业单位基本养老保险缴费支出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</si>
  <si>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</si>
  <si>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</si>
  <si>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</si>
  <si>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</si>
  <si>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</si>
  <si>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</si>
  <si>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</si>
  <si>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</si>
  <si>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</si>
  <si>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</si>
  <si>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</si>
  <si>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</si>
  <si>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</si>
  <si>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</si>
  <si>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</si>
  <si>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</si>
  <si>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</si>
  <si>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</si>
  <si>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</si>
  <si>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</si>
  <si>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</si>
  <si>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</si>
  <si>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</si>
  <si>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</si>
  <si>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</si>
  <si>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</si>
  <si>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</si>
  <si>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</si>
  <si>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</si>
  <si>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</si>
  <si>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</si>
  <si>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</si>
  <si>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</si>
  <si>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</si>
  <si>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</si>
  <si>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</si>
  <si>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</si>
  <si>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</si>
  <si>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</si>
  <si>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</si>
  <si>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</si>
  <si>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</si>
  <si>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</si>
  <si>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</si>
  <si>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</si>
  <si>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</si>
  <si>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</si>
  <si>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</si>
  <si>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</si>
  <si>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</si>
  <si>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四川省剑门关高级中学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</si>
  <si>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</si>
  <si>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</si>
  <si>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专用材料费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</si>
  <si>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</si>
  <si>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</si>
  <si>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</si>
  <si>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其他商品支出</t>
    </r>
  </si>
  <si>
    <r>
      <rPr>
        <sz val="11"/>
        <rFont val="宋体"/>
        <charset val="134"/>
      </rPr>
      <t>    基层党组织活动经费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</si>
  <si>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</si>
  <si>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</si>
  <si>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</si>
  <si>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</si>
  <si>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</si>
  <si>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</si>
  <si>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</si>
  <si>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</si>
  <si>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</si>
  <si>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手续费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</si>
  <si>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</si>
  <si>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</si>
  <si>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</si>
  <si>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</si>
  <si>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</si>
  <si>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</si>
  <si>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</si>
  <si>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</si>
  <si>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</si>
  <si>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</si>
  <si>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</si>
  <si>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</si>
  <si>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</si>
  <si>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</si>
  <si>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</si>
  <si>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  其他人员经费</t>
    </r>
  </si>
  <si>
    <r>
      <rPr>
        <sz val="11"/>
        <rFont val="宋体"/>
        <charset val="134"/>
      </rPr>
      <t>    其他工资福利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</si>
  <si>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</si>
  <si>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</si>
  <si>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</si>
  <si>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</si>
  <si>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</si>
  <si>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</si>
  <si>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</si>
  <si>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</si>
  <si>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</si>
  <si>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事业人员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</si>
  <si>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</si>
  <si>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</si>
  <si>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</si>
  <si>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</si>
  <si>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</si>
  <si>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 基本退休费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</si>
  <si>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</si>
  <si>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</si>
  <si>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</si>
  <si>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</si>
  <si>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  高层次人才安家补助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</si>
  <si>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</si>
  <si>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</si>
  <si>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</si>
  <si>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剑阁县教育局部门</t>
    </r>
  </si>
  <si>
    <t>611</t>
  </si>
  <si>
    <t>表3-1</t>
  </si>
  <si>
    <t>一般公共预算基本支出预算表</t>
  </si>
  <si>
    <t>人员经费</t>
  </si>
  <si>
    <t>公用经费</t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</si>
  <si>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</si>
  <si>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</si>
  <si>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</si>
  <si>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</si>
  <si>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</si>
  <si>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18</t>
    </r>
  </si>
  <si>
    <t>30218</t>
  </si>
  <si>
    <r>
      <rPr>
        <sz val="11"/>
        <rFont val="宋体"/>
        <charset val="134"/>
      </rPr>
      <t>  专用材料费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</si>
  <si>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</si>
  <si>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</si>
  <si>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</si>
  <si>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</si>
  <si>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</si>
  <si>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</si>
  <si>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</si>
  <si>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</si>
  <si>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</si>
  <si>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</si>
  <si>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</si>
  <si>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</si>
  <si>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</si>
  <si>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</si>
  <si>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</si>
  <si>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</si>
  <si>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</si>
  <si>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</si>
  <si>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</si>
  <si>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</si>
  <si>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30203</t>
  </si>
  <si>
    <r>
      <rPr>
        <sz val="11"/>
        <rFont val="宋体"/>
        <charset val="134"/>
      </rPr>
      <t>  咨询费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</si>
  <si>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</si>
  <si>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</si>
  <si>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</si>
  <si>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04</t>
    </r>
  </si>
  <si>
    <t>30204</t>
  </si>
  <si>
    <r>
      <rPr>
        <sz val="11"/>
        <rFont val="宋体"/>
        <charset val="134"/>
      </rPr>
      <t>  手续费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</si>
  <si>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</si>
  <si>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</si>
  <si>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</si>
  <si>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</si>
  <si>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</si>
  <si>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</si>
  <si>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</si>
  <si>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</si>
  <si>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</si>
  <si>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</si>
  <si>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</si>
  <si>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</si>
  <si>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</si>
  <si>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</si>
  <si>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</si>
  <si>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</si>
  <si>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</si>
  <si>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</si>
  <si>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</si>
  <si>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3023909</t>
  </si>
  <si>
    <t>30299</t>
  </si>
  <si>
    <r>
      <rPr>
        <sz val="11"/>
        <rFont val="宋体"/>
        <charset val="134"/>
      </rPr>
      <t>  其他商品和服务支出</t>
    </r>
  </si>
  <si>
    <t>3029999</t>
  </si>
  <si>
    <r>
      <rPr>
        <sz val="11"/>
        <rFont val="宋体"/>
        <charset val="134"/>
      </rPr>
      <t>   其他商品支出</t>
    </r>
  </si>
  <si>
    <t>301</t>
  </si>
  <si>
    <r>
      <rPr>
        <sz val="11"/>
        <rFont val="宋体"/>
        <charset val="134"/>
      </rPr>
      <t> 工资福利支出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</si>
  <si>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</si>
  <si>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</si>
  <si>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</si>
  <si>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</si>
  <si>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t>30199</t>
  </si>
  <si>
    <r>
      <rPr>
        <sz val="11"/>
        <rFont val="宋体"/>
        <charset val="134"/>
      </rPr>
      <t>  其他工资福利支出</t>
    </r>
  </si>
  <si>
    <t>3019998</t>
  </si>
  <si>
    <r>
      <rPr>
        <sz val="11"/>
        <rFont val="宋体"/>
        <charset val="134"/>
      </rPr>
      <t>   其他人员经费</t>
    </r>
  </si>
  <si>
    <t>3019999</t>
  </si>
  <si>
    <r>
      <rPr>
        <sz val="11"/>
        <rFont val="宋体"/>
        <charset val="134"/>
      </rPr>
      <t>   其他工资福利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</si>
  <si>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</si>
  <si>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</si>
  <si>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</si>
  <si>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</si>
  <si>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</si>
  <si>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</si>
  <si>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t>30113</t>
  </si>
  <si>
    <r>
      <rPr>
        <sz val="11"/>
        <rFont val="宋体"/>
        <charset val="134"/>
      </rPr>
      <t>  住房公积金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</si>
  <si>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</si>
  <si>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</si>
  <si>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</si>
  <si>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</si>
  <si>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</si>
  <si>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30103</t>
  </si>
  <si>
    <r>
      <rPr>
        <sz val="11"/>
        <rFont val="宋体"/>
        <charset val="134"/>
      </rPr>
      <t>  奖金</t>
    </r>
  </si>
  <si>
    <t>3010304</t>
  </si>
  <si>
    <r>
      <rPr>
        <sz val="11"/>
        <rFont val="宋体"/>
        <charset val="134"/>
      </rPr>
      <t>   事业人员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</si>
  <si>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</si>
  <si>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</si>
  <si>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</si>
  <si>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30101</t>
  </si>
  <si>
    <r>
      <rPr>
        <sz val="11"/>
        <rFont val="宋体"/>
        <charset val="134"/>
      </rPr>
      <t>  基本工资</t>
    </r>
  </si>
  <si>
    <t>303</t>
  </si>
  <si>
    <r>
      <rPr>
        <sz val="11"/>
        <rFont val="宋体"/>
        <charset val="134"/>
      </rPr>
      <t> 对个人和家庭的补助</t>
    </r>
  </si>
  <si>
    <t>30302</t>
  </si>
  <si>
    <r>
      <rPr>
        <sz val="11"/>
        <rFont val="宋体"/>
        <charset val="134"/>
      </rPr>
      <t>  退休费</t>
    </r>
  </si>
  <si>
    <t>3030201</t>
  </si>
  <si>
    <r>
      <rPr>
        <sz val="11"/>
        <rFont val="宋体"/>
        <charset val="134"/>
      </rPr>
      <t>   基本退休费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</si>
  <si>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</si>
  <si>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</si>
  <si>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</si>
  <si>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</si>
  <si>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30399</t>
  </si>
  <si>
    <r>
      <rPr>
        <sz val="11"/>
        <rFont val="宋体"/>
        <charset val="134"/>
      </rPr>
      <t>  其他对个人和家庭的补助</t>
    </r>
  </si>
  <si>
    <t>3039901</t>
  </si>
  <si>
    <r>
      <rPr>
        <sz val="11"/>
        <rFont val="宋体"/>
        <charset val="134"/>
      </rPr>
      <t>   高层次人才安家补助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</si>
  <si>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</si>
  <si>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</si>
  <si>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</si>
  <si>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免作业本费</t>
    </r>
  </si>
  <si>
    <r>
      <rPr>
        <sz val="11"/>
        <rFont val="宋体"/>
        <charset val="134"/>
      </rPr>
      <t>  农村义务教育综合奖补</t>
    </r>
  </si>
  <si>
    <r>
      <rPr>
        <sz val="11"/>
        <rFont val="宋体"/>
        <charset val="134"/>
      </rPr>
      <t>  选派在职教师</t>
    </r>
  </si>
  <si>
    <r>
      <rPr>
        <sz val="11"/>
        <rFont val="宋体"/>
        <charset val="134"/>
      </rPr>
      <t>  校园安全保障经费</t>
    </r>
  </si>
  <si>
    <r>
      <rPr>
        <sz val="11"/>
        <rFont val="宋体"/>
        <charset val="134"/>
      </rPr>
      <t>  农村校舍安全保障长效机制补助</t>
    </r>
  </si>
  <si>
    <r>
      <rPr>
        <sz val="11"/>
        <rFont val="宋体"/>
        <charset val="134"/>
      </rPr>
      <t>  基层党组织活动经费</t>
    </r>
  </si>
  <si>
    <r>
      <rPr>
        <sz val="11"/>
        <rFont val="宋体"/>
        <charset val="134"/>
      </rPr>
      <t>  青少年校园足球及学校体育发展</t>
    </r>
  </si>
  <si>
    <r>
      <rPr>
        <sz val="11"/>
        <rFont val="宋体"/>
        <charset val="134"/>
      </rPr>
      <t>  高考综合改革奖补</t>
    </r>
  </si>
  <si>
    <r>
      <rPr>
        <sz val="11"/>
        <rFont val="宋体"/>
        <charset val="134"/>
      </rPr>
      <t>  十三五节约型公共机构示范单位奖补资金</t>
    </r>
  </si>
  <si>
    <r>
      <rPr>
        <sz val="11"/>
        <rFont val="宋体"/>
        <charset val="134"/>
      </rPr>
      <t>  “校对校”结对</t>
    </r>
  </si>
  <si>
    <r>
      <rPr>
        <sz val="11"/>
        <rFont val="宋体"/>
        <charset val="134"/>
      </rPr>
      <t>  剑门关高级中学德育基地空间设计及布展服务采购项目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</si>
  <si>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</si>
  <si>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</si>
  <si>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</si>
  <si>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</si>
  <si>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</si>
  <si>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</si>
  <si>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</si>
  <si>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</si>
  <si>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</si>
  <si>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</si>
  <si>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</si>
  <si>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</si>
  <si>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</si>
  <si>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</si>
  <si>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</si>
  <si>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</si>
  <si>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</si>
  <si>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</si>
  <si>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</si>
  <si>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</si>
  <si>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</si>
  <si>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</si>
  <si>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</si>
  <si>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</si>
  <si>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</si>
  <si>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</si>
  <si>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</si>
  <si>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</si>
  <si>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</si>
  <si>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</si>
  <si>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611-剑阁县教育局部门</t>
    </r>
  </si>
  <si>
    <t>611692-四川省剑门关高级中学</t>
  </si>
  <si>
    <r>
      <rPr>
        <sz val="9"/>
        <rFont val="宋体"/>
        <charset val="134"/>
      </rPr>
      <t>高中收费支出</t>
    </r>
  </si>
  <si>
    <r>
      <rPr>
        <sz val="9"/>
        <rFont val="宋体"/>
        <charset val="134"/>
      </rPr>
      <t>按照上级精神，严格管理资金，做到收支合法，超出20000元以上资金使用必须做到“三重一大”。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</si>
  <si>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</si>
  <si>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</si>
  <si>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落实教育经费保障</t>
    </r>
  </si>
  <si>
    <r>
      <rPr>
        <sz val="9"/>
        <rFont val="宋体"/>
        <charset val="134"/>
      </rPr>
      <t>≥</t>
    </r>
  </si>
  <si>
    <t>98</t>
  </si>
  <si>
    <t>%</t>
  </si>
  <si>
    <t>40</t>
  </si>
  <si>
    <t>正向指标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</si>
  <si>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</si>
  <si>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</si>
  <si>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师生及家长满意度</t>
    </r>
  </si>
  <si>
    <t>95</t>
  </si>
  <si>
    <t>10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</si>
  <si>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</si>
  <si>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高中阶段全日制在校学生</t>
    </r>
  </si>
  <si>
    <t>2800</t>
  </si>
  <si>
    <t>人数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</si>
  <si>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</si>
  <si>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</si>
  <si>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</si>
  <si>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学校年检合格率</t>
    </r>
  </si>
  <si>
    <t>100</t>
  </si>
  <si>
    <r>
      <rPr>
        <sz val="9"/>
        <rFont val="宋体"/>
        <charset val="134"/>
      </rPr>
      <t>基层党组织活动经费</t>
    </r>
  </si>
  <si>
    <r>
      <rPr>
        <sz val="9"/>
        <rFont val="宋体"/>
        <charset val="134"/>
      </rPr>
      <t>加强组织建设，做好党务工作</t>
    </r>
  </si>
  <si>
    <r>
      <rPr>
        <sz val="9"/>
        <rFont val="宋体"/>
        <charset val="134"/>
      </rPr>
      <t>上级组织满意度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</si>
  <si>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</si>
  <si>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开展组织生活次数</t>
    </r>
  </si>
  <si>
    <t>次</t>
  </si>
  <si>
    <r>
      <rPr>
        <sz val="9"/>
        <rFont val="宋体"/>
        <charset val="134"/>
      </rPr>
      <t>职工满意度</t>
    </r>
  </si>
  <si>
    <r>
      <rPr>
        <sz val="9"/>
        <rFont val="宋体"/>
        <charset val="134"/>
      </rPr>
      <t>定性</t>
    </r>
  </si>
  <si>
    <t>好坏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</si>
  <si>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</si>
  <si>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加强组织的凝聚力，更好的服务群众</t>
    </r>
  </si>
  <si>
    <t>优良中差</t>
  </si>
  <si>
    <t>15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</si>
  <si>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</si>
  <si>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加强党的组织建设，发展新党员</t>
    </r>
  </si>
  <si>
    <t>2</t>
  </si>
  <si>
    <t>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</si>
</sst>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16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20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3" borderId="8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10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8" sqref="A8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84"/>
    </row>
    <row r="2" ht="170.9" customHeight="1" spans="1:1">
      <c r="A2" s="85" t="s">
        <v>0</v>
      </c>
    </row>
    <row r="3" ht="128.15" customHeight="1" spans="1:1">
      <c r="A3" s="86">
        <v>44971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>
        <v>82.78</v>
      </c>
      <c r="B1" s="16"/>
      <c r="C1" s="39"/>
      <c r="D1" s="40"/>
      <c r="E1" s="40"/>
      <c r="F1" s="40"/>
      <c r="G1" s="40"/>
      <c r="H1" s="40"/>
      <c r="I1" s="32" t="s">
        <v>340</v>
      </c>
      <c r="J1" s="20"/>
    </row>
    <row r="2" ht="19.9" customHeight="1" spans="1:10">
      <c r="A2" s="15"/>
      <c r="B2" s="17" t="s">
        <v>341</v>
      </c>
      <c r="C2" s="17"/>
      <c r="D2" s="17"/>
      <c r="E2" s="17"/>
      <c r="F2" s="17"/>
      <c r="G2" s="17"/>
      <c r="H2" s="17"/>
      <c r="I2" s="17"/>
      <c r="J2" s="20" t="s">
        <v>2</v>
      </c>
    </row>
    <row r="3" ht="17.05" customHeight="1" spans="1:10">
      <c r="A3" s="18"/>
      <c r="B3" s="19" t="s">
        <v>4</v>
      </c>
      <c r="C3" s="19"/>
      <c r="D3" s="33"/>
      <c r="E3" s="33"/>
      <c r="F3" s="33"/>
      <c r="G3" s="33"/>
      <c r="H3" s="33"/>
      <c r="I3" s="33" t="s">
        <v>5</v>
      </c>
      <c r="J3" s="34"/>
    </row>
    <row r="4" ht="21.35" customHeight="1" spans="1:10">
      <c r="A4" s="20"/>
      <c r="B4" s="21" t="s">
        <v>342</v>
      </c>
      <c r="C4" s="21" t="s">
        <v>70</v>
      </c>
      <c r="D4" s="21" t="s">
        <v>343</v>
      </c>
      <c r="E4" s="21"/>
      <c r="F4" s="21"/>
      <c r="G4" s="21"/>
      <c r="H4" s="21"/>
      <c r="I4" s="21"/>
      <c r="J4" s="35"/>
    </row>
    <row r="5" ht="21.35" customHeight="1" spans="1:10">
      <c r="A5" s="22"/>
      <c r="B5" s="21"/>
      <c r="C5" s="21"/>
      <c r="D5" s="21" t="s">
        <v>58</v>
      </c>
      <c r="E5" s="41" t="s">
        <v>344</v>
      </c>
      <c r="F5" s="21" t="s">
        <v>345</v>
      </c>
      <c r="G5" s="21"/>
      <c r="H5" s="21"/>
      <c r="I5" s="21" t="s">
        <v>346</v>
      </c>
      <c r="J5" s="35"/>
    </row>
    <row r="6" ht="21.35" customHeight="1" spans="1:10">
      <c r="A6" s="22"/>
      <c r="B6" s="21"/>
      <c r="C6" s="21"/>
      <c r="D6" s="21"/>
      <c r="E6" s="41"/>
      <c r="F6" s="21" t="s">
        <v>151</v>
      </c>
      <c r="G6" s="21" t="s">
        <v>347</v>
      </c>
      <c r="H6" s="21" t="s">
        <v>348</v>
      </c>
      <c r="I6" s="21"/>
      <c r="J6" s="36"/>
    </row>
    <row r="7" ht="19.9" customHeight="1" spans="1:10">
      <c r="A7" s="23"/>
      <c r="B7" s="24"/>
      <c r="C7" s="24" t="s">
        <v>71</v>
      </c>
      <c r="D7" s="25">
        <v>15200</v>
      </c>
      <c r="E7" s="25"/>
      <c r="F7" s="25"/>
      <c r="G7" s="25"/>
      <c r="H7" s="25"/>
      <c r="I7" s="25">
        <v>15200</v>
      </c>
      <c r="J7" s="37"/>
    </row>
    <row r="8" ht="19.9" customHeight="1" spans="1:10">
      <c r="A8" s="22"/>
      <c r="B8" s="26"/>
      <c r="C8" s="27" t="s">
        <v>22</v>
      </c>
      <c r="D8" s="29">
        <v>15200</v>
      </c>
      <c r="E8" s="28"/>
      <c r="F8" s="28"/>
      <c r="G8" s="28"/>
      <c r="H8" s="28"/>
      <c r="I8" s="28">
        <v>15200</v>
      </c>
      <c r="J8" s="35"/>
    </row>
    <row r="9" ht="19.9" customHeight="1" spans="1:10">
      <c r="A9" s="22"/>
      <c r="B9" s="26" t="s">
        <v>72</v>
      </c>
      <c r="C9" s="27" t="s">
        <v>152</v>
      </c>
      <c r="D9" s="29">
        <v>15200</v>
      </c>
      <c r="E9" s="29"/>
      <c r="F9" s="29"/>
      <c r="G9" s="29"/>
      <c r="H9" s="29"/>
      <c r="I9" s="29">
        <v>15200</v>
      </c>
      <c r="J9" s="35"/>
    </row>
    <row r="10" ht="8.5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39"/>
      <c r="F1" s="39"/>
      <c r="G1" s="40"/>
      <c r="H1" s="40"/>
      <c r="I1" s="32" t="s">
        <v>349</v>
      </c>
      <c r="J1" s="20"/>
    </row>
    <row r="2" ht="19.9" customHeight="1" spans="1:10">
      <c r="A2" s="15"/>
      <c r="B2" s="17" t="s">
        <v>350</v>
      </c>
      <c r="C2" s="17"/>
      <c r="D2" s="17"/>
      <c r="E2" s="17"/>
      <c r="F2" s="17"/>
      <c r="G2" s="17"/>
      <c r="H2" s="17"/>
      <c r="I2" s="17"/>
      <c r="J2" s="20" t="s">
        <v>2</v>
      </c>
    </row>
    <row r="3" ht="17.05" customHeight="1" spans="1:10">
      <c r="A3" s="18"/>
      <c r="B3" s="19" t="s">
        <v>4</v>
      </c>
      <c r="C3" s="19"/>
      <c r="D3" s="19"/>
      <c r="E3" s="19"/>
      <c r="F3" s="19"/>
      <c r="G3" s="18"/>
      <c r="H3" s="18"/>
      <c r="I3" s="33" t="s">
        <v>5</v>
      </c>
      <c r="J3" s="34"/>
    </row>
    <row r="4" ht="21.35" customHeight="1" spans="1:10">
      <c r="A4" s="20"/>
      <c r="B4" s="21" t="s">
        <v>8</v>
      </c>
      <c r="C4" s="21"/>
      <c r="D4" s="21"/>
      <c r="E4" s="21"/>
      <c r="F4" s="21"/>
      <c r="G4" s="21" t="s">
        <v>351</v>
      </c>
      <c r="H4" s="21"/>
      <c r="I4" s="21"/>
      <c r="J4" s="35"/>
    </row>
    <row r="5" ht="21.35" customHeight="1" spans="1:10">
      <c r="A5" s="22"/>
      <c r="B5" s="21" t="s">
        <v>80</v>
      </c>
      <c r="C5" s="21"/>
      <c r="D5" s="21"/>
      <c r="E5" s="21" t="s">
        <v>69</v>
      </c>
      <c r="F5" s="21" t="s">
        <v>70</v>
      </c>
      <c r="G5" s="21" t="s">
        <v>58</v>
      </c>
      <c r="H5" s="21" t="s">
        <v>76</v>
      </c>
      <c r="I5" s="21" t="s">
        <v>77</v>
      </c>
      <c r="J5" s="35"/>
    </row>
    <row r="6" ht="21.35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36"/>
    </row>
    <row r="7" ht="19.9" customHeight="1" spans="1:10">
      <c r="A7" s="23"/>
      <c r="B7" s="24"/>
      <c r="C7" s="24"/>
      <c r="D7" s="24"/>
      <c r="E7" s="24"/>
      <c r="F7" s="24" t="s">
        <v>71</v>
      </c>
      <c r="G7" s="25"/>
      <c r="H7" s="25"/>
      <c r="I7" s="25"/>
      <c r="J7" s="37"/>
    </row>
    <row r="8" ht="19.9" customHeight="1" spans="1:10">
      <c r="A8" s="22"/>
      <c r="B8" s="26"/>
      <c r="C8" s="26"/>
      <c r="D8" s="26"/>
      <c r="E8" s="26"/>
      <c r="F8" s="27" t="s">
        <v>22</v>
      </c>
      <c r="G8" s="28"/>
      <c r="H8" s="28"/>
      <c r="I8" s="28"/>
      <c r="J8" s="35"/>
    </row>
    <row r="9" ht="19.9" customHeight="1" spans="1:10">
      <c r="A9" s="22"/>
      <c r="B9" s="26"/>
      <c r="C9" s="26"/>
      <c r="D9" s="26"/>
      <c r="E9" s="26"/>
      <c r="F9" s="27" t="s">
        <v>22</v>
      </c>
      <c r="G9" s="28"/>
      <c r="H9" s="28"/>
      <c r="I9" s="28"/>
      <c r="J9" s="35"/>
    </row>
    <row r="10" ht="19.9" customHeight="1" spans="1:10">
      <c r="A10" s="22"/>
      <c r="B10" s="26"/>
      <c r="C10" s="26"/>
      <c r="D10" s="26"/>
      <c r="E10" s="26"/>
      <c r="F10" s="27" t="s">
        <v>120</v>
      </c>
      <c r="G10" s="28"/>
      <c r="H10" s="29"/>
      <c r="I10" s="29"/>
      <c r="J10" s="36"/>
    </row>
    <row r="11" ht="8.5" customHeight="1" spans="1:10">
      <c r="A11" s="30"/>
      <c r="B11" s="31"/>
      <c r="C11" s="31"/>
      <c r="D11" s="31"/>
      <c r="E11" s="31"/>
      <c r="F11" s="30"/>
      <c r="G11" s="30"/>
      <c r="H11" s="30"/>
      <c r="I11" s="30"/>
      <c r="J11" s="38"/>
    </row>
    <row r="12" spans="6:6">
      <c r="F12" t="s">
        <v>352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39"/>
      <c r="D1" s="40"/>
      <c r="E1" s="40"/>
      <c r="F1" s="40"/>
      <c r="G1" s="40"/>
      <c r="H1" s="40"/>
      <c r="I1" s="32" t="s">
        <v>353</v>
      </c>
      <c r="J1" s="20"/>
    </row>
    <row r="2" ht="19.9" customHeight="1" spans="1:10">
      <c r="A2" s="15"/>
      <c r="B2" s="17" t="s">
        <v>354</v>
      </c>
      <c r="C2" s="17"/>
      <c r="D2" s="17"/>
      <c r="E2" s="17"/>
      <c r="F2" s="17"/>
      <c r="G2" s="17"/>
      <c r="H2" s="17"/>
      <c r="I2" s="17"/>
      <c r="J2" s="20" t="s">
        <v>2</v>
      </c>
    </row>
    <row r="3" ht="17.05" customHeight="1" spans="1:10">
      <c r="A3" s="18"/>
      <c r="B3" s="19" t="s">
        <v>4</v>
      </c>
      <c r="C3" s="19"/>
      <c r="D3" s="33"/>
      <c r="E3" s="33"/>
      <c r="F3" s="33"/>
      <c r="G3" s="33"/>
      <c r="H3" s="33"/>
      <c r="I3" s="33" t="s">
        <v>5</v>
      </c>
      <c r="J3" s="34"/>
    </row>
    <row r="4" ht="21.35" customHeight="1" spans="1:10">
      <c r="A4" s="20"/>
      <c r="B4" s="21" t="s">
        <v>342</v>
      </c>
      <c r="C4" s="21" t="s">
        <v>70</v>
      </c>
      <c r="D4" s="21" t="s">
        <v>343</v>
      </c>
      <c r="E4" s="21"/>
      <c r="F4" s="21"/>
      <c r="G4" s="21"/>
      <c r="H4" s="21"/>
      <c r="I4" s="21"/>
      <c r="J4" s="35"/>
    </row>
    <row r="5" ht="21.35" customHeight="1" spans="1:10">
      <c r="A5" s="22"/>
      <c r="B5" s="21"/>
      <c r="C5" s="21"/>
      <c r="D5" s="21" t="s">
        <v>58</v>
      </c>
      <c r="E5" s="41" t="s">
        <v>344</v>
      </c>
      <c r="F5" s="21" t="s">
        <v>345</v>
      </c>
      <c r="G5" s="21"/>
      <c r="H5" s="21"/>
      <c r="I5" s="21" t="s">
        <v>346</v>
      </c>
      <c r="J5" s="35"/>
    </row>
    <row r="6" ht="21.35" customHeight="1" spans="1:10">
      <c r="A6" s="22"/>
      <c r="B6" s="21"/>
      <c r="C6" s="21"/>
      <c r="D6" s="21"/>
      <c r="E6" s="41"/>
      <c r="F6" s="21" t="s">
        <v>151</v>
      </c>
      <c r="G6" s="21" t="s">
        <v>347</v>
      </c>
      <c r="H6" s="21" t="s">
        <v>348</v>
      </c>
      <c r="I6" s="21"/>
      <c r="J6" s="36"/>
    </row>
    <row r="7" ht="19.9" customHeight="1" spans="1:10">
      <c r="A7" s="23"/>
      <c r="B7" s="24"/>
      <c r="C7" s="24" t="s">
        <v>71</v>
      </c>
      <c r="D7" s="25"/>
      <c r="E7" s="25"/>
      <c r="F7" s="25"/>
      <c r="G7" s="25"/>
      <c r="H7" s="25"/>
      <c r="I7" s="25"/>
      <c r="J7" s="37"/>
    </row>
    <row r="8" ht="19.9" customHeight="1" spans="1:10">
      <c r="A8" s="22"/>
      <c r="B8" s="26"/>
      <c r="C8" s="27" t="s">
        <v>22</v>
      </c>
      <c r="D8" s="28"/>
      <c r="E8" s="28"/>
      <c r="F8" s="28"/>
      <c r="G8" s="28"/>
      <c r="H8" s="28"/>
      <c r="I8" s="28"/>
      <c r="J8" s="35"/>
    </row>
    <row r="9" ht="19.9" customHeight="1" spans="1:10">
      <c r="A9" s="22"/>
      <c r="B9" s="26"/>
      <c r="C9" s="27" t="s">
        <v>120</v>
      </c>
      <c r="D9" s="29"/>
      <c r="E9" s="29"/>
      <c r="F9" s="29"/>
      <c r="G9" s="29"/>
      <c r="H9" s="29"/>
      <c r="I9" s="29"/>
      <c r="J9" s="35"/>
    </row>
    <row r="10" ht="8.5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8"/>
    </row>
    <row r="11" spans="3:3">
      <c r="C11" t="s">
        <v>352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6"/>
      <c r="F1" s="16"/>
      <c r="G1" s="16"/>
      <c r="H1" s="16"/>
      <c r="I1" s="32" t="s">
        <v>355</v>
      </c>
      <c r="J1" s="20"/>
    </row>
    <row r="2" ht="19.9" customHeight="1" spans="1:10">
      <c r="A2" s="15"/>
      <c r="B2" s="17" t="s">
        <v>356</v>
      </c>
      <c r="C2" s="17"/>
      <c r="D2" s="17"/>
      <c r="E2" s="17"/>
      <c r="F2" s="17"/>
      <c r="G2" s="17"/>
      <c r="H2" s="17"/>
      <c r="I2" s="17"/>
      <c r="J2" s="20" t="s">
        <v>2</v>
      </c>
    </row>
    <row r="3" ht="17.05" customHeight="1" spans="1:10">
      <c r="A3" s="18"/>
      <c r="B3" s="19" t="s">
        <v>4</v>
      </c>
      <c r="C3" s="19"/>
      <c r="D3" s="19"/>
      <c r="E3" s="19"/>
      <c r="F3" s="19"/>
      <c r="G3" s="18"/>
      <c r="H3" s="18"/>
      <c r="I3" s="33" t="s">
        <v>5</v>
      </c>
      <c r="J3" s="34"/>
    </row>
    <row r="4" ht="21.35" customHeight="1" spans="1:10">
      <c r="A4" s="20"/>
      <c r="B4" s="21" t="s">
        <v>8</v>
      </c>
      <c r="C4" s="21"/>
      <c r="D4" s="21"/>
      <c r="E4" s="21"/>
      <c r="F4" s="21"/>
      <c r="G4" s="21" t="s">
        <v>357</v>
      </c>
      <c r="H4" s="21"/>
      <c r="I4" s="21"/>
      <c r="J4" s="35"/>
    </row>
    <row r="5" ht="21.35" customHeight="1" spans="1:10">
      <c r="A5" s="22"/>
      <c r="B5" s="21" t="s">
        <v>80</v>
      </c>
      <c r="C5" s="21"/>
      <c r="D5" s="21"/>
      <c r="E5" s="21" t="s">
        <v>69</v>
      </c>
      <c r="F5" s="21" t="s">
        <v>70</v>
      </c>
      <c r="G5" s="21" t="s">
        <v>58</v>
      </c>
      <c r="H5" s="21" t="s">
        <v>76</v>
      </c>
      <c r="I5" s="21" t="s">
        <v>77</v>
      </c>
      <c r="J5" s="35"/>
    </row>
    <row r="6" ht="21.35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36"/>
    </row>
    <row r="7" ht="19.9" customHeight="1" spans="1:10">
      <c r="A7" s="23"/>
      <c r="B7" s="24"/>
      <c r="C7" s="24"/>
      <c r="D7" s="24"/>
      <c r="E7" s="24"/>
      <c r="F7" s="24" t="s">
        <v>71</v>
      </c>
      <c r="G7" s="25"/>
      <c r="H7" s="25"/>
      <c r="I7" s="25"/>
      <c r="J7" s="37"/>
    </row>
    <row r="8" ht="19.9" customHeight="1" spans="1:10">
      <c r="A8" s="22"/>
      <c r="B8" s="26"/>
      <c r="C8" s="26"/>
      <c r="D8" s="26"/>
      <c r="E8" s="26"/>
      <c r="F8" s="27" t="s">
        <v>22</v>
      </c>
      <c r="G8" s="28"/>
      <c r="H8" s="28"/>
      <c r="I8" s="28"/>
      <c r="J8" s="35"/>
    </row>
    <row r="9" ht="19.9" customHeight="1" spans="1:10">
      <c r="A9" s="22"/>
      <c r="B9" s="26"/>
      <c r="C9" s="26"/>
      <c r="D9" s="26"/>
      <c r="E9" s="26"/>
      <c r="F9" s="27" t="s">
        <v>22</v>
      </c>
      <c r="G9" s="28"/>
      <c r="H9" s="28"/>
      <c r="I9" s="28"/>
      <c r="J9" s="35"/>
    </row>
    <row r="10" ht="19.9" customHeight="1" spans="1:10">
      <c r="A10" s="22"/>
      <c r="B10" s="26"/>
      <c r="C10" s="26"/>
      <c r="D10" s="26"/>
      <c r="E10" s="26"/>
      <c r="F10" s="27" t="s">
        <v>120</v>
      </c>
      <c r="G10" s="28"/>
      <c r="H10" s="29"/>
      <c r="I10" s="29"/>
      <c r="J10" s="35"/>
    </row>
    <row r="11" ht="8.5" customHeight="1" spans="1:10">
      <c r="A11" s="30"/>
      <c r="B11" s="31"/>
      <c r="C11" s="31"/>
      <c r="D11" s="31"/>
      <c r="E11" s="31"/>
      <c r="F11" s="30"/>
      <c r="G11" s="30"/>
      <c r="H11" s="30"/>
      <c r="I11" s="30"/>
      <c r="J11" s="38"/>
    </row>
    <row r="12" spans="6:6">
      <c r="F12" t="s">
        <v>352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O13" sqref="O13"/>
    </sheetView>
  </sheetViews>
  <sheetFormatPr defaultColWidth="10" defaultRowHeight="13.5"/>
  <cols>
    <col min="1" max="1" width="2.56666666666667" style="1" customWidth="1"/>
    <col min="2" max="2" width="17.775" style="1" customWidth="1"/>
    <col min="3" max="3" width="13.4333333333333" style="1" customWidth="1"/>
    <col min="4" max="4" width="11.3666666666667" style="1" customWidth="1"/>
    <col min="5" max="5" width="13.1166666666667" style="1" customWidth="1"/>
    <col min="6" max="6" width="7.43333333333333" style="1" customWidth="1"/>
    <col min="7" max="7" width="7.51666666666667" style="1" customWidth="1"/>
    <col min="8" max="8" width="8.825" style="1" customWidth="1"/>
    <col min="9" max="9" width="7.51666666666667" style="1" customWidth="1"/>
    <col min="10" max="10" width="5.68333333333333" style="1" customWidth="1"/>
    <col min="11" max="11" width="7.43333333333333" style="1" customWidth="1"/>
    <col min="12" max="12" width="4.19166666666667" style="1" customWidth="1"/>
    <col min="13" max="13" width="9.23333333333333" style="1" customWidth="1"/>
    <col min="14" max="14" width="9.76666666666667" style="1" customWidth="1"/>
    <col min="15" max="16384" width="10" style="1"/>
  </cols>
  <sheetData>
    <row r="1" s="1" customFormat="1" ht="14.2" customHeight="1" spans="1:13">
      <c r="A1" s="2"/>
      <c r="D1" s="3"/>
      <c r="E1" s="3"/>
      <c r="F1" s="3"/>
      <c r="G1" s="4"/>
      <c r="H1" s="3"/>
      <c r="I1" s="4"/>
      <c r="J1" s="4"/>
      <c r="K1" s="4"/>
      <c r="L1" s="4"/>
      <c r="M1" s="3"/>
    </row>
    <row r="2" s="1" customFormat="1" ht="19.9" customHeight="1" spans="1:13">
      <c r="A2" s="2"/>
      <c r="B2" s="5" t="s">
        <v>358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7.05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14" t="s">
        <v>5</v>
      </c>
      <c r="L3" s="14"/>
      <c r="M3" s="14"/>
    </row>
    <row r="4" s="1" customFormat="1" ht="21.35" customHeight="1" spans="1:13">
      <c r="A4" s="2"/>
      <c r="B4" s="7" t="s">
        <v>359</v>
      </c>
      <c r="C4" s="7" t="s">
        <v>360</v>
      </c>
      <c r="D4" s="7" t="s">
        <v>9</v>
      </c>
      <c r="E4" s="7" t="s">
        <v>361</v>
      </c>
      <c r="F4" s="7" t="s">
        <v>362</v>
      </c>
      <c r="G4" s="7" t="s">
        <v>363</v>
      </c>
      <c r="H4" s="7" t="s">
        <v>364</v>
      </c>
      <c r="I4" s="7" t="s">
        <v>365</v>
      </c>
      <c r="J4" s="7" t="s">
        <v>366</v>
      </c>
      <c r="K4" s="7" t="s">
        <v>367</v>
      </c>
      <c r="L4" s="7" t="s">
        <v>368</v>
      </c>
      <c r="M4" s="7" t="s">
        <v>369</v>
      </c>
    </row>
    <row r="5" s="1" customFormat="1" ht="19.9" customHeight="1" spans="2:13">
      <c r="B5" s="8" t="s">
        <v>370</v>
      </c>
      <c r="C5" s="9"/>
      <c r="D5" s="10">
        <v>3660000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25" customHeight="1" spans="1:13">
      <c r="A6" s="2"/>
      <c r="B6" s="11" t="s">
        <v>371</v>
      </c>
      <c r="C6" s="8" t="s">
        <v>372</v>
      </c>
      <c r="D6" s="10">
        <v>3650000</v>
      </c>
      <c r="E6" s="8" t="s">
        <v>373</v>
      </c>
      <c r="F6" s="8" t="s">
        <v>374</v>
      </c>
      <c r="G6" s="8" t="s">
        <v>375</v>
      </c>
      <c r="H6" s="8" t="s">
        <v>376</v>
      </c>
      <c r="I6" s="8" t="s">
        <v>377</v>
      </c>
      <c r="J6" s="8" t="s">
        <v>378</v>
      </c>
      <c r="K6" s="8" t="s">
        <v>379</v>
      </c>
      <c r="L6" s="8" t="s">
        <v>380</v>
      </c>
      <c r="M6" s="8" t="s">
        <v>381</v>
      </c>
    </row>
    <row r="7" s="1" customFormat="1" ht="30.9" customHeight="1" spans="1:13">
      <c r="A7" s="2"/>
      <c r="B7" s="12"/>
      <c r="C7" s="8"/>
      <c r="D7" s="10"/>
      <c r="E7" s="8"/>
      <c r="F7" s="8" t="s">
        <v>382</v>
      </c>
      <c r="G7" s="8" t="s">
        <v>383</v>
      </c>
      <c r="H7" s="8" t="s">
        <v>384</v>
      </c>
      <c r="I7" s="8" t="s">
        <v>377</v>
      </c>
      <c r="J7" s="8" t="s">
        <v>385</v>
      </c>
      <c r="K7" s="8" t="s">
        <v>379</v>
      </c>
      <c r="L7" s="8" t="s">
        <v>386</v>
      </c>
      <c r="M7" s="8" t="s">
        <v>381</v>
      </c>
    </row>
    <row r="8" s="1" customFormat="1" ht="37" customHeight="1" spans="1:13">
      <c r="A8" s="2"/>
      <c r="B8" s="12"/>
      <c r="C8" s="8"/>
      <c r="D8" s="10"/>
      <c r="E8" s="8"/>
      <c r="F8" s="8" t="s">
        <v>374</v>
      </c>
      <c r="G8" s="8" t="s">
        <v>387</v>
      </c>
      <c r="H8" s="8" t="s">
        <v>388</v>
      </c>
      <c r="I8" s="8" t="s">
        <v>377</v>
      </c>
      <c r="J8" s="8" t="s">
        <v>389</v>
      </c>
      <c r="K8" s="8" t="s">
        <v>390</v>
      </c>
      <c r="L8" s="8" t="s">
        <v>391</v>
      </c>
      <c r="M8" s="8" t="s">
        <v>381</v>
      </c>
    </row>
    <row r="9" s="1" customFormat="1" ht="29" customHeight="1" spans="1:13">
      <c r="A9" s="2"/>
      <c r="B9" s="12"/>
      <c r="C9" s="8"/>
      <c r="D9" s="10"/>
      <c r="E9" s="8"/>
      <c r="F9" s="8" t="s">
        <v>392</v>
      </c>
      <c r="G9" s="8" t="s">
        <v>393</v>
      </c>
      <c r="H9" s="8" t="s">
        <v>394</v>
      </c>
      <c r="I9" s="8" t="s">
        <v>377</v>
      </c>
      <c r="J9" s="8" t="s">
        <v>395</v>
      </c>
      <c r="K9" s="8" t="s">
        <v>379</v>
      </c>
      <c r="L9" s="8" t="s">
        <v>391</v>
      </c>
      <c r="M9" s="8" t="s">
        <v>381</v>
      </c>
    </row>
    <row r="10" s="1" customFormat="1" ht="30.9" customHeight="1" spans="1:13">
      <c r="A10" s="2"/>
      <c r="B10" s="12"/>
      <c r="C10" s="8" t="s">
        <v>396</v>
      </c>
      <c r="D10" s="10">
        <v>10000</v>
      </c>
      <c r="E10" s="8" t="s">
        <v>397</v>
      </c>
      <c r="F10" s="8" t="s">
        <v>382</v>
      </c>
      <c r="G10" s="8" t="s">
        <v>383</v>
      </c>
      <c r="H10" s="8" t="s">
        <v>398</v>
      </c>
      <c r="I10" s="8" t="s">
        <v>399</v>
      </c>
      <c r="J10" s="8" t="s">
        <v>385</v>
      </c>
      <c r="K10" s="8" t="s">
        <v>379</v>
      </c>
      <c r="L10" s="8" t="s">
        <v>386</v>
      </c>
      <c r="M10" s="8" t="s">
        <v>381</v>
      </c>
    </row>
    <row r="11" s="1" customFormat="1" ht="21.1" customHeight="1" spans="1:13">
      <c r="A11" s="2"/>
      <c r="B11" s="12"/>
      <c r="C11" s="8"/>
      <c r="D11" s="10"/>
      <c r="E11" s="8"/>
      <c r="F11" s="8" t="s">
        <v>374</v>
      </c>
      <c r="G11" s="8" t="s">
        <v>375</v>
      </c>
      <c r="H11" s="8" t="s">
        <v>400</v>
      </c>
      <c r="I11" s="8" t="s">
        <v>377</v>
      </c>
      <c r="J11" s="8" t="s">
        <v>386</v>
      </c>
      <c r="K11" s="8" t="s">
        <v>401</v>
      </c>
      <c r="L11" s="8" t="s">
        <v>380</v>
      </c>
      <c r="M11" s="8" t="s">
        <v>381</v>
      </c>
    </row>
    <row r="12" s="1" customFormat="1" ht="30.9" customHeight="1" spans="1:13">
      <c r="A12" s="2"/>
      <c r="B12" s="12"/>
      <c r="C12" s="8"/>
      <c r="D12" s="10"/>
      <c r="E12" s="8"/>
      <c r="F12" s="8" t="s">
        <v>382</v>
      </c>
      <c r="G12" s="8" t="s">
        <v>383</v>
      </c>
      <c r="H12" s="8" t="s">
        <v>402</v>
      </c>
      <c r="I12" s="8" t="s">
        <v>403</v>
      </c>
      <c r="J12" s="8" t="s">
        <v>404</v>
      </c>
      <c r="K12" s="8"/>
      <c r="L12" s="8" t="s">
        <v>386</v>
      </c>
      <c r="M12" s="8" t="s">
        <v>381</v>
      </c>
    </row>
    <row r="13" s="1" customFormat="1" ht="41.45" customHeight="1" spans="1:13">
      <c r="A13" s="2"/>
      <c r="B13" s="12"/>
      <c r="C13" s="8"/>
      <c r="D13" s="10"/>
      <c r="E13" s="8"/>
      <c r="F13" s="8" t="s">
        <v>392</v>
      </c>
      <c r="G13" s="8" t="s">
        <v>405</v>
      </c>
      <c r="H13" s="8" t="s">
        <v>406</v>
      </c>
      <c r="I13" s="8" t="s">
        <v>403</v>
      </c>
      <c r="J13" s="8" t="s">
        <v>407</v>
      </c>
      <c r="K13" s="8"/>
      <c r="L13" s="8" t="s">
        <v>408</v>
      </c>
      <c r="M13" s="8" t="s">
        <v>381</v>
      </c>
    </row>
    <row r="14" s="1" customFormat="1" ht="52" customHeight="1" spans="1:13">
      <c r="A14" s="2"/>
      <c r="B14" s="13"/>
      <c r="C14" s="8"/>
      <c r="D14" s="10"/>
      <c r="E14" s="8"/>
      <c r="F14" s="8" t="s">
        <v>392</v>
      </c>
      <c r="G14" s="8" t="s">
        <v>409</v>
      </c>
      <c r="H14" s="8" t="s">
        <v>410</v>
      </c>
      <c r="I14" s="8" t="s">
        <v>377</v>
      </c>
      <c r="J14" s="8" t="s">
        <v>411</v>
      </c>
      <c r="K14" s="8" t="s">
        <v>412</v>
      </c>
      <c r="L14" s="8" t="s">
        <v>408</v>
      </c>
      <c r="M14" s="8" t="s">
        <v>381</v>
      </c>
    </row>
  </sheetData>
  <mergeCells count="11">
    <mergeCell ref="B2:M2"/>
    <mergeCell ref="B3:E3"/>
    <mergeCell ref="K3:M3"/>
    <mergeCell ref="A6:A14"/>
    <mergeCell ref="B6:B14"/>
    <mergeCell ref="C6:C9"/>
    <mergeCell ref="C10:C14"/>
    <mergeCell ref="D6:D9"/>
    <mergeCell ref="D10:D14"/>
    <mergeCell ref="E6:E9"/>
    <mergeCell ref="E10:E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pane ySplit="5" topLeftCell="A6" activePane="bottomLeft" state="frozen"/>
      <selection/>
      <selection pane="bottomLeft" activeCell="E13" sqref="E1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8"/>
      <c r="B1" s="16"/>
      <c r="C1" s="39"/>
      <c r="D1" s="69"/>
      <c r="E1" s="16" t="s">
        <v>1</v>
      </c>
      <c r="F1" s="65" t="s">
        <v>2</v>
      </c>
    </row>
    <row r="2" ht="19.9" customHeight="1" spans="1:6">
      <c r="A2" s="69"/>
      <c r="B2" s="71" t="s">
        <v>3</v>
      </c>
      <c r="C2" s="71"/>
      <c r="D2" s="71"/>
      <c r="E2" s="71"/>
      <c r="F2" s="65"/>
    </row>
    <row r="3" ht="17.05" customHeight="1" spans="1:6">
      <c r="A3" s="72"/>
      <c r="B3" s="19" t="s">
        <v>4</v>
      </c>
      <c r="C3" s="57"/>
      <c r="D3" s="57"/>
      <c r="E3" s="73" t="s">
        <v>5</v>
      </c>
      <c r="F3" s="66"/>
    </row>
    <row r="4" ht="21.35" customHeight="1" spans="1:6">
      <c r="A4" s="74"/>
      <c r="B4" s="46" t="s">
        <v>6</v>
      </c>
      <c r="C4" s="46"/>
      <c r="D4" s="46" t="s">
        <v>7</v>
      </c>
      <c r="E4" s="46"/>
      <c r="F4" s="55"/>
    </row>
    <row r="5" ht="21.35" customHeight="1" spans="1:6">
      <c r="A5" s="74"/>
      <c r="B5" s="46" t="s">
        <v>8</v>
      </c>
      <c r="C5" s="46" t="s">
        <v>9</v>
      </c>
      <c r="D5" s="46" t="s">
        <v>8</v>
      </c>
      <c r="E5" s="46" t="s">
        <v>9</v>
      </c>
      <c r="F5" s="55"/>
    </row>
    <row r="6" ht="19.9" customHeight="1" spans="1:6">
      <c r="A6" s="20"/>
      <c r="B6" s="52" t="s">
        <v>10</v>
      </c>
      <c r="C6" s="53">
        <v>57186951.51</v>
      </c>
      <c r="D6" s="52" t="s">
        <v>11</v>
      </c>
      <c r="E6" s="53"/>
      <c r="F6" s="36"/>
    </row>
    <row r="7" ht="19.9" customHeight="1" spans="1:6">
      <c r="A7" s="20"/>
      <c r="B7" s="52" t="s">
        <v>12</v>
      </c>
      <c r="C7" s="53"/>
      <c r="D7" s="52" t="s">
        <v>13</v>
      </c>
      <c r="E7" s="53"/>
      <c r="F7" s="36"/>
    </row>
    <row r="8" ht="19.9" customHeight="1" spans="1:6">
      <c r="A8" s="20"/>
      <c r="B8" s="52" t="s">
        <v>14</v>
      </c>
      <c r="C8" s="53"/>
      <c r="D8" s="52" t="s">
        <v>15</v>
      </c>
      <c r="E8" s="53"/>
      <c r="F8" s="36"/>
    </row>
    <row r="9" ht="19.9" customHeight="1" spans="1:6">
      <c r="A9" s="20"/>
      <c r="B9" s="52" t="s">
        <v>16</v>
      </c>
      <c r="C9" s="53">
        <v>3650000</v>
      </c>
      <c r="D9" s="52" t="s">
        <v>17</v>
      </c>
      <c r="E9" s="53"/>
      <c r="F9" s="36"/>
    </row>
    <row r="10" ht="19.9" customHeight="1" spans="1:6">
      <c r="A10" s="20"/>
      <c r="B10" s="52" t="s">
        <v>18</v>
      </c>
      <c r="C10" s="53"/>
      <c r="D10" s="52" t="s">
        <v>19</v>
      </c>
      <c r="E10" s="53">
        <v>64653178.72</v>
      </c>
      <c r="F10" s="36"/>
    </row>
    <row r="11" ht="19.9" customHeight="1" spans="1:6">
      <c r="A11" s="20"/>
      <c r="B11" s="52" t="s">
        <v>20</v>
      </c>
      <c r="C11" s="53"/>
      <c r="D11" s="52" t="s">
        <v>21</v>
      </c>
      <c r="E11" s="53"/>
      <c r="F11" s="36"/>
    </row>
    <row r="12" ht="19.9" customHeight="1" spans="1:6">
      <c r="A12" s="20"/>
      <c r="B12" s="52" t="s">
        <v>22</v>
      </c>
      <c r="C12" s="53"/>
      <c r="D12" s="52" t="s">
        <v>23</v>
      </c>
      <c r="E12" s="53"/>
      <c r="F12" s="36"/>
    </row>
    <row r="13" ht="19.9" customHeight="1" spans="1:6">
      <c r="A13" s="20"/>
      <c r="B13" s="52" t="s">
        <v>22</v>
      </c>
      <c r="C13" s="53"/>
      <c r="D13" s="52" t="s">
        <v>24</v>
      </c>
      <c r="E13" s="53">
        <v>5128561.08</v>
      </c>
      <c r="F13" s="36"/>
    </row>
    <row r="14" ht="19.9" customHeight="1" spans="1:6">
      <c r="A14" s="20"/>
      <c r="B14" s="52" t="s">
        <v>22</v>
      </c>
      <c r="C14" s="53"/>
      <c r="D14" s="52" t="s">
        <v>25</v>
      </c>
      <c r="E14" s="53"/>
      <c r="F14" s="36"/>
    </row>
    <row r="15" ht="19.9" customHeight="1" spans="1:6">
      <c r="A15" s="20"/>
      <c r="B15" s="52" t="s">
        <v>22</v>
      </c>
      <c r="C15" s="53"/>
      <c r="D15" s="52" t="s">
        <v>26</v>
      </c>
      <c r="E15" s="53">
        <v>2469983.04</v>
      </c>
      <c r="F15" s="36"/>
    </row>
    <row r="16" ht="19.9" customHeight="1" spans="1:6">
      <c r="A16" s="20"/>
      <c r="B16" s="52" t="s">
        <v>22</v>
      </c>
      <c r="C16" s="53"/>
      <c r="D16" s="52" t="s">
        <v>27</v>
      </c>
      <c r="E16" s="53"/>
      <c r="F16" s="36"/>
    </row>
    <row r="17" ht="19.9" customHeight="1" spans="1:6">
      <c r="A17" s="20"/>
      <c r="B17" s="52" t="s">
        <v>22</v>
      </c>
      <c r="C17" s="53"/>
      <c r="D17" s="52" t="s">
        <v>28</v>
      </c>
      <c r="E17" s="53"/>
      <c r="F17" s="36"/>
    </row>
    <row r="18" ht="19.9" customHeight="1" spans="1:6">
      <c r="A18" s="20"/>
      <c r="B18" s="52" t="s">
        <v>22</v>
      </c>
      <c r="C18" s="53"/>
      <c r="D18" s="52" t="s">
        <v>29</v>
      </c>
      <c r="E18" s="53">
        <v>142000</v>
      </c>
      <c r="F18" s="36"/>
    </row>
    <row r="19" ht="19.9" customHeight="1" spans="1:6">
      <c r="A19" s="20"/>
      <c r="B19" s="52" t="s">
        <v>22</v>
      </c>
      <c r="C19" s="53"/>
      <c r="D19" s="52" t="s">
        <v>30</v>
      </c>
      <c r="E19" s="53"/>
      <c r="F19" s="36"/>
    </row>
    <row r="20" ht="19.9" customHeight="1" spans="1:6">
      <c r="A20" s="20"/>
      <c r="B20" s="52" t="s">
        <v>22</v>
      </c>
      <c r="C20" s="53"/>
      <c r="D20" s="52" t="s">
        <v>31</v>
      </c>
      <c r="E20" s="53"/>
      <c r="F20" s="36"/>
    </row>
    <row r="21" ht="19.9" customHeight="1" spans="1:6">
      <c r="A21" s="20"/>
      <c r="B21" s="52" t="s">
        <v>22</v>
      </c>
      <c r="C21" s="53"/>
      <c r="D21" s="52" t="s">
        <v>32</v>
      </c>
      <c r="E21" s="53"/>
      <c r="F21" s="36"/>
    </row>
    <row r="22" ht="19.9" customHeight="1" spans="1:6">
      <c r="A22" s="20"/>
      <c r="B22" s="52" t="s">
        <v>22</v>
      </c>
      <c r="C22" s="53"/>
      <c r="D22" s="52" t="s">
        <v>33</v>
      </c>
      <c r="E22" s="53"/>
      <c r="F22" s="36"/>
    </row>
    <row r="23" ht="19.9" customHeight="1" spans="1:6">
      <c r="A23" s="20"/>
      <c r="B23" s="52" t="s">
        <v>22</v>
      </c>
      <c r="C23" s="53"/>
      <c r="D23" s="52" t="s">
        <v>34</v>
      </c>
      <c r="E23" s="53"/>
      <c r="F23" s="36"/>
    </row>
    <row r="24" ht="19.9" customHeight="1" spans="1:6">
      <c r="A24" s="20"/>
      <c r="B24" s="52" t="s">
        <v>22</v>
      </c>
      <c r="C24" s="53"/>
      <c r="D24" s="52" t="s">
        <v>35</v>
      </c>
      <c r="E24" s="53"/>
      <c r="F24" s="36"/>
    </row>
    <row r="25" ht="19.9" customHeight="1" spans="1:6">
      <c r="A25" s="20"/>
      <c r="B25" s="52" t="s">
        <v>22</v>
      </c>
      <c r="C25" s="53"/>
      <c r="D25" s="52" t="s">
        <v>36</v>
      </c>
      <c r="E25" s="53">
        <v>3704974.56</v>
      </c>
      <c r="F25" s="36"/>
    </row>
    <row r="26" ht="19.9" customHeight="1" spans="1:6">
      <c r="A26" s="20"/>
      <c r="B26" s="52" t="s">
        <v>22</v>
      </c>
      <c r="C26" s="53"/>
      <c r="D26" s="52" t="s">
        <v>37</v>
      </c>
      <c r="E26" s="53"/>
      <c r="F26" s="36"/>
    </row>
    <row r="27" ht="19.9" customHeight="1" spans="1:6">
      <c r="A27" s="20"/>
      <c r="B27" s="52" t="s">
        <v>22</v>
      </c>
      <c r="C27" s="53"/>
      <c r="D27" s="52" t="s">
        <v>38</v>
      </c>
      <c r="E27" s="53"/>
      <c r="F27" s="36"/>
    </row>
    <row r="28" ht="19.9" customHeight="1" spans="1:6">
      <c r="A28" s="20"/>
      <c r="B28" s="52" t="s">
        <v>22</v>
      </c>
      <c r="C28" s="53"/>
      <c r="D28" s="52" t="s">
        <v>39</v>
      </c>
      <c r="E28" s="53"/>
      <c r="F28" s="36"/>
    </row>
    <row r="29" ht="19.9" customHeight="1" spans="1:6">
      <c r="A29" s="20"/>
      <c r="B29" s="52" t="s">
        <v>22</v>
      </c>
      <c r="C29" s="53"/>
      <c r="D29" s="52" t="s">
        <v>40</v>
      </c>
      <c r="E29" s="53"/>
      <c r="F29" s="36"/>
    </row>
    <row r="30" ht="19.9" customHeight="1" spans="1:6">
      <c r="A30" s="20"/>
      <c r="B30" s="52" t="s">
        <v>22</v>
      </c>
      <c r="C30" s="53"/>
      <c r="D30" s="52" t="s">
        <v>41</v>
      </c>
      <c r="E30" s="53"/>
      <c r="F30" s="36"/>
    </row>
    <row r="31" ht="19.9" customHeight="1" spans="1:6">
      <c r="A31" s="20"/>
      <c r="B31" s="52" t="s">
        <v>22</v>
      </c>
      <c r="C31" s="53"/>
      <c r="D31" s="52" t="s">
        <v>42</v>
      </c>
      <c r="E31" s="53"/>
      <c r="F31" s="36"/>
    </row>
    <row r="32" ht="19.9" customHeight="1" spans="1:6">
      <c r="A32" s="20"/>
      <c r="B32" s="52" t="s">
        <v>22</v>
      </c>
      <c r="C32" s="53"/>
      <c r="D32" s="52" t="s">
        <v>43</v>
      </c>
      <c r="E32" s="53"/>
      <c r="F32" s="36"/>
    </row>
    <row r="33" ht="19.9" customHeight="1" spans="1:6">
      <c r="A33" s="20"/>
      <c r="B33" s="52" t="s">
        <v>22</v>
      </c>
      <c r="C33" s="53"/>
      <c r="D33" s="52" t="s">
        <v>44</v>
      </c>
      <c r="E33" s="53"/>
      <c r="F33" s="36"/>
    </row>
    <row r="34" ht="19.9" customHeight="1" spans="1:6">
      <c r="A34" s="20"/>
      <c r="B34" s="52" t="s">
        <v>22</v>
      </c>
      <c r="C34" s="53"/>
      <c r="D34" s="52" t="s">
        <v>45</v>
      </c>
      <c r="E34" s="53"/>
      <c r="F34" s="36"/>
    </row>
    <row r="35" ht="19.9" customHeight="1" spans="1:6">
      <c r="A35" s="20"/>
      <c r="B35" s="52" t="s">
        <v>22</v>
      </c>
      <c r="C35" s="53"/>
      <c r="D35" s="52" t="s">
        <v>46</v>
      </c>
      <c r="E35" s="53"/>
      <c r="F35" s="36"/>
    </row>
    <row r="36" ht="19.9" customHeight="1" spans="1:6">
      <c r="A36" s="23"/>
      <c r="B36" s="76" t="s">
        <v>47</v>
      </c>
      <c r="C36" s="49">
        <v>60836951.51</v>
      </c>
      <c r="D36" s="76" t="s">
        <v>48</v>
      </c>
      <c r="E36" s="49">
        <v>76098697.4</v>
      </c>
      <c r="F36" s="37"/>
    </row>
    <row r="37" ht="19.9" customHeight="1" spans="1:6">
      <c r="A37" s="20"/>
      <c r="B37" s="51" t="s">
        <v>49</v>
      </c>
      <c r="C37" s="53"/>
      <c r="D37" s="51" t="s">
        <v>50</v>
      </c>
      <c r="E37" s="53"/>
      <c r="F37" s="77"/>
    </row>
    <row r="38" ht="19.9" customHeight="1" spans="1:6">
      <c r="A38" s="78"/>
      <c r="B38" s="51" t="s">
        <v>51</v>
      </c>
      <c r="C38" s="53">
        <v>15261745.89</v>
      </c>
      <c r="D38" s="51" t="s">
        <v>52</v>
      </c>
      <c r="E38" s="53"/>
      <c r="F38" s="77"/>
    </row>
    <row r="39" ht="19.9" customHeight="1" spans="1:6">
      <c r="A39" s="78"/>
      <c r="B39" s="79"/>
      <c r="C39" s="79"/>
      <c r="D39" s="51" t="s">
        <v>53</v>
      </c>
      <c r="E39" s="53"/>
      <c r="F39" s="77"/>
    </row>
    <row r="40" ht="19.9" customHeight="1" spans="1:6">
      <c r="A40" s="80"/>
      <c r="B40" s="48" t="s">
        <v>54</v>
      </c>
      <c r="C40" s="49">
        <v>76098697.4</v>
      </c>
      <c r="D40" s="48" t="s">
        <v>55</v>
      </c>
      <c r="E40" s="49">
        <v>76098697.4</v>
      </c>
      <c r="F40" s="81"/>
    </row>
    <row r="41" ht="8.5" customHeight="1" spans="1:6">
      <c r="A41" s="75"/>
      <c r="B41" s="75"/>
      <c r="C41" s="82"/>
      <c r="D41" s="82"/>
      <c r="E41" s="75"/>
      <c r="F41" s="83"/>
    </row>
    <row r="49" spans="3:3">
      <c r="C49">
        <f>C9/C40</f>
        <v>0.0479640273054135</v>
      </c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5"/>
      <c r="B1" s="16"/>
      <c r="C1" s="39"/>
      <c r="D1" s="40"/>
      <c r="E1" s="40"/>
      <c r="F1" s="40"/>
      <c r="G1" s="39"/>
      <c r="H1" s="39"/>
      <c r="I1" s="39"/>
      <c r="J1" s="39"/>
      <c r="K1" s="39"/>
      <c r="L1" s="39"/>
      <c r="M1" s="39"/>
      <c r="N1" s="32" t="s">
        <v>56</v>
      </c>
      <c r="O1" s="20"/>
    </row>
    <row r="2" ht="19.9" customHeight="1" spans="1:15">
      <c r="A2" s="15"/>
      <c r="B2" s="17" t="s">
        <v>57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0" t="s">
        <v>2</v>
      </c>
    </row>
    <row r="3" ht="17.05" customHeight="1" spans="1:15">
      <c r="A3" s="18"/>
      <c r="B3" s="19" t="s">
        <v>4</v>
      </c>
      <c r="C3" s="19"/>
      <c r="D3" s="18"/>
      <c r="E3" s="18"/>
      <c r="F3" s="64"/>
      <c r="G3" s="18"/>
      <c r="H3" s="64"/>
      <c r="I3" s="64"/>
      <c r="J3" s="64"/>
      <c r="K3" s="64"/>
      <c r="L3" s="64"/>
      <c r="M3" s="64"/>
      <c r="N3" s="33" t="s">
        <v>5</v>
      </c>
      <c r="O3" s="34"/>
    </row>
    <row r="4" ht="21.35" customHeight="1" spans="1:15">
      <c r="A4" s="22"/>
      <c r="B4" s="41" t="s">
        <v>8</v>
      </c>
      <c r="C4" s="41"/>
      <c r="D4" s="41" t="s">
        <v>58</v>
      </c>
      <c r="E4" s="41" t="s">
        <v>59</v>
      </c>
      <c r="F4" s="41" t="s">
        <v>60</v>
      </c>
      <c r="G4" s="41" t="s">
        <v>61</v>
      </c>
      <c r="H4" s="41" t="s">
        <v>62</v>
      </c>
      <c r="I4" s="41" t="s">
        <v>63</v>
      </c>
      <c r="J4" s="41" t="s">
        <v>64</v>
      </c>
      <c r="K4" s="41" t="s">
        <v>65</v>
      </c>
      <c r="L4" s="41" t="s">
        <v>66</v>
      </c>
      <c r="M4" s="41" t="s">
        <v>67</v>
      </c>
      <c r="N4" s="41" t="s">
        <v>68</v>
      </c>
      <c r="O4" s="36"/>
    </row>
    <row r="5" ht="21.35" customHeight="1" spans="1:15">
      <c r="A5" s="22"/>
      <c r="B5" s="41" t="s">
        <v>69</v>
      </c>
      <c r="C5" s="41" t="s">
        <v>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6"/>
    </row>
    <row r="6" ht="21.35" customHeight="1" spans="1:15">
      <c r="A6" s="22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36"/>
    </row>
    <row r="7" ht="19.9" customHeight="1" spans="1:15">
      <c r="A7" s="23"/>
      <c r="B7" s="24"/>
      <c r="C7" s="24" t="s">
        <v>71</v>
      </c>
      <c r="D7" s="25">
        <v>76098697.4</v>
      </c>
      <c r="E7" s="25">
        <v>15261745.89</v>
      </c>
      <c r="F7" s="25">
        <v>57186951.51</v>
      </c>
      <c r="G7" s="25"/>
      <c r="H7" s="25"/>
      <c r="I7" s="25">
        <v>3650000</v>
      </c>
      <c r="J7" s="25"/>
      <c r="K7" s="25"/>
      <c r="L7" s="25"/>
      <c r="M7" s="25"/>
      <c r="N7" s="25"/>
      <c r="O7" s="37"/>
    </row>
    <row r="8" ht="19.9" customHeight="1" spans="1:15">
      <c r="A8" s="22"/>
      <c r="B8" s="26"/>
      <c r="C8" s="27" t="s">
        <v>22</v>
      </c>
      <c r="D8" s="28">
        <v>76098697.4</v>
      </c>
      <c r="E8" s="28">
        <v>15261745.89</v>
      </c>
      <c r="F8" s="28">
        <v>57186951.51</v>
      </c>
      <c r="G8" s="28"/>
      <c r="H8" s="28"/>
      <c r="I8" s="28">
        <v>3650000</v>
      </c>
      <c r="J8" s="28"/>
      <c r="K8" s="28"/>
      <c r="L8" s="28"/>
      <c r="M8" s="28"/>
      <c r="N8" s="28"/>
      <c r="O8" s="35"/>
    </row>
    <row r="9" ht="19.9" customHeight="1" spans="1:15">
      <c r="A9" s="22"/>
      <c r="B9" s="26" t="s">
        <v>72</v>
      </c>
      <c r="C9" s="27" t="s">
        <v>73</v>
      </c>
      <c r="D9" s="28">
        <v>76098697.4</v>
      </c>
      <c r="E9" s="29">
        <v>15261745.89</v>
      </c>
      <c r="F9" s="29">
        <v>57186951.51</v>
      </c>
      <c r="G9" s="29"/>
      <c r="H9" s="29"/>
      <c r="I9" s="29">
        <v>3650000</v>
      </c>
      <c r="J9" s="29"/>
      <c r="K9" s="29"/>
      <c r="L9" s="29"/>
      <c r="M9" s="29"/>
      <c r="N9" s="29"/>
      <c r="O9" s="35"/>
    </row>
    <row r="10" ht="8.5" customHeight="1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I30" sqref="I3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5"/>
      <c r="B1" s="16"/>
      <c r="C1" s="16"/>
      <c r="D1" s="16"/>
      <c r="E1" s="39"/>
      <c r="F1" s="39"/>
      <c r="G1" s="40"/>
      <c r="H1" s="40"/>
      <c r="I1" s="40"/>
      <c r="J1" s="40"/>
      <c r="K1" s="32" t="s">
        <v>74</v>
      </c>
      <c r="L1" s="20"/>
    </row>
    <row r="2" ht="19.9" customHeight="1" spans="1:12">
      <c r="A2" s="15"/>
      <c r="B2" s="17" t="s">
        <v>75</v>
      </c>
      <c r="C2" s="17"/>
      <c r="D2" s="17"/>
      <c r="E2" s="17"/>
      <c r="F2" s="17"/>
      <c r="G2" s="17"/>
      <c r="H2" s="17"/>
      <c r="I2" s="17"/>
      <c r="J2" s="17"/>
      <c r="K2" s="17"/>
      <c r="L2" s="20" t="s">
        <v>2</v>
      </c>
    </row>
    <row r="3" ht="17.05" customHeight="1" spans="1:12">
      <c r="A3" s="18"/>
      <c r="B3" s="19" t="s">
        <v>4</v>
      </c>
      <c r="C3" s="19"/>
      <c r="D3" s="19"/>
      <c r="E3" s="19"/>
      <c r="F3" s="19"/>
      <c r="G3" s="18"/>
      <c r="H3" s="18"/>
      <c r="I3" s="64"/>
      <c r="J3" s="64"/>
      <c r="K3" s="33" t="s">
        <v>5</v>
      </c>
      <c r="L3" s="34"/>
    </row>
    <row r="4" ht="21.35" customHeight="1" spans="1:12">
      <c r="A4" s="20"/>
      <c r="B4" s="21" t="s">
        <v>8</v>
      </c>
      <c r="C4" s="21"/>
      <c r="D4" s="21"/>
      <c r="E4" s="21"/>
      <c r="F4" s="21"/>
      <c r="G4" s="21" t="s">
        <v>58</v>
      </c>
      <c r="H4" s="21" t="s">
        <v>76</v>
      </c>
      <c r="I4" s="21" t="s">
        <v>77</v>
      </c>
      <c r="J4" s="21" t="s">
        <v>78</v>
      </c>
      <c r="K4" s="21" t="s">
        <v>79</v>
      </c>
      <c r="L4" s="35"/>
    </row>
    <row r="5" ht="21.35" customHeight="1" spans="1:12">
      <c r="A5" s="22"/>
      <c r="B5" s="21" t="s">
        <v>80</v>
      </c>
      <c r="C5" s="21"/>
      <c r="D5" s="21"/>
      <c r="E5" s="21" t="s">
        <v>69</v>
      </c>
      <c r="F5" s="21" t="s">
        <v>70</v>
      </c>
      <c r="G5" s="21"/>
      <c r="H5" s="21"/>
      <c r="I5" s="21"/>
      <c r="J5" s="21"/>
      <c r="K5" s="21"/>
      <c r="L5" s="35"/>
    </row>
    <row r="6" ht="21.35" customHeight="1" spans="1:12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21"/>
      <c r="K6" s="21"/>
      <c r="L6" s="36"/>
    </row>
    <row r="7" ht="19.9" customHeight="1" spans="1:12">
      <c r="A7" s="23"/>
      <c r="B7" s="24"/>
      <c r="C7" s="24"/>
      <c r="D7" s="24"/>
      <c r="E7" s="24"/>
      <c r="F7" s="24" t="s">
        <v>71</v>
      </c>
      <c r="G7" s="25">
        <v>76098697.4</v>
      </c>
      <c r="H7" s="25">
        <v>62993960.14</v>
      </c>
      <c r="I7" s="25">
        <v>13104737.26</v>
      </c>
      <c r="J7" s="25"/>
      <c r="K7" s="25"/>
      <c r="L7" s="37"/>
    </row>
    <row r="8" ht="19.9" customHeight="1" spans="1:12">
      <c r="A8" s="22"/>
      <c r="B8" s="26"/>
      <c r="C8" s="26"/>
      <c r="D8" s="26"/>
      <c r="E8" s="26"/>
      <c r="F8" s="27" t="s">
        <v>22</v>
      </c>
      <c r="G8" s="28">
        <v>76098697.4</v>
      </c>
      <c r="H8" s="28">
        <v>62993960.14</v>
      </c>
      <c r="I8" s="28">
        <v>13104737.26</v>
      </c>
      <c r="J8" s="28"/>
      <c r="K8" s="28"/>
      <c r="L8" s="35"/>
    </row>
    <row r="9" ht="19.9" customHeight="1" spans="1:12">
      <c r="A9" s="22"/>
      <c r="B9" s="26"/>
      <c r="C9" s="26"/>
      <c r="D9" s="26"/>
      <c r="E9" s="26"/>
      <c r="F9" s="27" t="s">
        <v>73</v>
      </c>
      <c r="G9" s="28">
        <v>76098697.4</v>
      </c>
      <c r="H9" s="28">
        <v>62993960.14</v>
      </c>
      <c r="I9" s="28">
        <v>13104737.26</v>
      </c>
      <c r="J9" s="28"/>
      <c r="K9" s="28"/>
      <c r="L9" s="35"/>
    </row>
    <row r="10" ht="19.9" customHeight="1" spans="1:12">
      <c r="A10" s="22"/>
      <c r="B10" s="26" t="s">
        <v>84</v>
      </c>
      <c r="C10" s="26" t="s">
        <v>85</v>
      </c>
      <c r="D10" s="26" t="s">
        <v>86</v>
      </c>
      <c r="E10" s="26" t="s">
        <v>72</v>
      </c>
      <c r="F10" s="27" t="s">
        <v>87</v>
      </c>
      <c r="G10" s="28">
        <v>8158177.19</v>
      </c>
      <c r="H10" s="29">
        <v>3260907.19</v>
      </c>
      <c r="I10" s="29">
        <v>4897270</v>
      </c>
      <c r="J10" s="29"/>
      <c r="K10" s="29"/>
      <c r="L10" s="36"/>
    </row>
    <row r="11" ht="19.9" customHeight="1" spans="1:12">
      <c r="A11" s="22"/>
      <c r="B11" s="26" t="s">
        <v>84</v>
      </c>
      <c r="C11" s="26" t="s">
        <v>85</v>
      </c>
      <c r="D11" s="26" t="s">
        <v>88</v>
      </c>
      <c r="E11" s="26" t="s">
        <v>72</v>
      </c>
      <c r="F11" s="27" t="s">
        <v>89</v>
      </c>
      <c r="G11" s="28">
        <v>56495001.53</v>
      </c>
      <c r="H11" s="29">
        <v>48429534.27</v>
      </c>
      <c r="I11" s="29">
        <v>8065467.26</v>
      </c>
      <c r="J11" s="29"/>
      <c r="K11" s="29"/>
      <c r="L11" s="36"/>
    </row>
    <row r="12" ht="19.9" customHeight="1" spans="1:12">
      <c r="A12" s="22"/>
      <c r="B12" s="26" t="s">
        <v>90</v>
      </c>
      <c r="C12" s="26" t="s">
        <v>85</v>
      </c>
      <c r="D12" s="26" t="s">
        <v>91</v>
      </c>
      <c r="E12" s="26" t="s">
        <v>72</v>
      </c>
      <c r="F12" s="27" t="s">
        <v>92</v>
      </c>
      <c r="G12" s="28">
        <v>3704974.56</v>
      </c>
      <c r="H12" s="29">
        <v>3704974.56</v>
      </c>
      <c r="I12" s="29"/>
      <c r="J12" s="29"/>
      <c r="K12" s="29"/>
      <c r="L12" s="36"/>
    </row>
    <row r="13" ht="19.9" customHeight="1" spans="1:12">
      <c r="A13" s="22"/>
      <c r="B13" s="26" t="s">
        <v>93</v>
      </c>
      <c r="C13" s="26" t="s">
        <v>94</v>
      </c>
      <c r="D13" s="26" t="s">
        <v>95</v>
      </c>
      <c r="E13" s="26" t="s">
        <v>72</v>
      </c>
      <c r="F13" s="27" t="s">
        <v>96</v>
      </c>
      <c r="G13" s="28">
        <v>142000</v>
      </c>
      <c r="H13" s="29"/>
      <c r="I13" s="29">
        <v>142000</v>
      </c>
      <c r="J13" s="29"/>
      <c r="K13" s="29"/>
      <c r="L13" s="36"/>
    </row>
    <row r="14" ht="19.9" customHeight="1" spans="1:12">
      <c r="A14" s="22"/>
      <c r="B14" s="26" t="s">
        <v>97</v>
      </c>
      <c r="C14" s="26" t="s">
        <v>98</v>
      </c>
      <c r="D14" s="26" t="s">
        <v>85</v>
      </c>
      <c r="E14" s="26" t="s">
        <v>72</v>
      </c>
      <c r="F14" s="27" t="s">
        <v>99</v>
      </c>
      <c r="G14" s="28">
        <v>2469983.04</v>
      </c>
      <c r="H14" s="29">
        <v>2469983.04</v>
      </c>
      <c r="I14" s="29"/>
      <c r="J14" s="29"/>
      <c r="K14" s="29"/>
      <c r="L14" s="36"/>
    </row>
    <row r="15" ht="19.9" customHeight="1" spans="1:12">
      <c r="A15" s="22"/>
      <c r="B15" s="26" t="s">
        <v>100</v>
      </c>
      <c r="C15" s="26" t="s">
        <v>94</v>
      </c>
      <c r="D15" s="26" t="s">
        <v>94</v>
      </c>
      <c r="E15" s="26" t="s">
        <v>72</v>
      </c>
      <c r="F15" s="27" t="s">
        <v>101</v>
      </c>
      <c r="G15" s="28">
        <v>5128561.08</v>
      </c>
      <c r="H15" s="29">
        <v>5128561.08</v>
      </c>
      <c r="I15" s="29"/>
      <c r="J15" s="29"/>
      <c r="K15" s="29"/>
      <c r="L15" s="36"/>
    </row>
    <row r="16" ht="8.5" customHeight="1" spans="1:12">
      <c r="A16" s="30"/>
      <c r="B16" s="31"/>
      <c r="C16" s="31"/>
      <c r="D16" s="31"/>
      <c r="E16" s="31"/>
      <c r="F16" s="30"/>
      <c r="G16" s="30"/>
      <c r="H16" s="30"/>
      <c r="I16" s="30"/>
      <c r="J16" s="31"/>
      <c r="K16" s="31"/>
      <c r="L16" s="38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C7" sqref="C7:C1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8"/>
      <c r="B1" s="16"/>
      <c r="C1" s="69"/>
      <c r="D1" s="69"/>
      <c r="E1" s="39"/>
      <c r="F1" s="39"/>
      <c r="G1" s="39"/>
      <c r="H1" s="70" t="s">
        <v>102</v>
      </c>
      <c r="I1" s="65" t="s">
        <v>2</v>
      </c>
    </row>
    <row r="2" ht="19.9" customHeight="1" spans="1:9">
      <c r="A2" s="69"/>
      <c r="B2" s="71" t="s">
        <v>103</v>
      </c>
      <c r="C2" s="71"/>
      <c r="D2" s="71"/>
      <c r="E2" s="71"/>
      <c r="F2" s="71"/>
      <c r="G2" s="71"/>
      <c r="H2" s="71"/>
      <c r="I2" s="65"/>
    </row>
    <row r="3" ht="17.05" customHeight="1" spans="1:9">
      <c r="A3" s="72"/>
      <c r="B3" s="19" t="s">
        <v>4</v>
      </c>
      <c r="C3" s="19"/>
      <c r="D3" s="57"/>
      <c r="E3" s="57"/>
      <c r="F3" s="57"/>
      <c r="G3" s="57"/>
      <c r="H3" s="73" t="s">
        <v>5</v>
      </c>
      <c r="I3" s="66"/>
    </row>
    <row r="4" ht="21.35" customHeight="1" spans="1:9">
      <c r="A4" s="74"/>
      <c r="B4" s="46" t="s">
        <v>6</v>
      </c>
      <c r="C4" s="46"/>
      <c r="D4" s="46" t="s">
        <v>7</v>
      </c>
      <c r="E4" s="46"/>
      <c r="F4" s="46"/>
      <c r="G4" s="46"/>
      <c r="H4" s="46"/>
      <c r="I4" s="55"/>
    </row>
    <row r="5" ht="21.35" customHeight="1" spans="1:9">
      <c r="A5" s="74"/>
      <c r="B5" s="46" t="s">
        <v>8</v>
      </c>
      <c r="C5" s="46" t="s">
        <v>9</v>
      </c>
      <c r="D5" s="46" t="s">
        <v>8</v>
      </c>
      <c r="E5" s="46" t="s">
        <v>58</v>
      </c>
      <c r="F5" s="46" t="s">
        <v>104</v>
      </c>
      <c r="G5" s="46" t="s">
        <v>105</v>
      </c>
      <c r="H5" s="46" t="s">
        <v>106</v>
      </c>
      <c r="I5" s="55"/>
    </row>
    <row r="6" ht="19.9" customHeight="1" spans="1:9">
      <c r="A6" s="20"/>
      <c r="B6" s="51" t="s">
        <v>107</v>
      </c>
      <c r="C6" s="53">
        <v>57186951.51</v>
      </c>
      <c r="D6" s="51" t="s">
        <v>108</v>
      </c>
      <c r="E6" s="53">
        <v>72448697.4</v>
      </c>
      <c r="F6" s="53">
        <v>72448697.4</v>
      </c>
      <c r="G6" s="53"/>
      <c r="H6" s="53"/>
      <c r="I6" s="36"/>
    </row>
    <row r="7" ht="19.9" customHeight="1" spans="1:9">
      <c r="A7" s="20"/>
      <c r="B7" s="52" t="s">
        <v>109</v>
      </c>
      <c r="C7" s="53">
        <v>57186951.51</v>
      </c>
      <c r="D7" s="52" t="s">
        <v>110</v>
      </c>
      <c r="E7" s="53"/>
      <c r="F7" s="53"/>
      <c r="G7" s="53"/>
      <c r="H7" s="53"/>
      <c r="I7" s="36"/>
    </row>
    <row r="8" ht="19.9" customHeight="1" spans="1:9">
      <c r="A8" s="20"/>
      <c r="B8" s="52" t="s">
        <v>111</v>
      </c>
      <c r="C8" s="53"/>
      <c r="D8" s="52" t="s">
        <v>112</v>
      </c>
      <c r="E8" s="53"/>
      <c r="F8" s="53"/>
      <c r="G8" s="53"/>
      <c r="H8" s="53"/>
      <c r="I8" s="36"/>
    </row>
    <row r="9" ht="19.9" customHeight="1" spans="1:9">
      <c r="A9" s="20"/>
      <c r="B9" s="52" t="s">
        <v>113</v>
      </c>
      <c r="C9" s="53"/>
      <c r="D9" s="52" t="s">
        <v>114</v>
      </c>
      <c r="E9" s="53"/>
      <c r="F9" s="53"/>
      <c r="G9" s="53"/>
      <c r="H9" s="53"/>
      <c r="I9" s="36"/>
    </row>
    <row r="10" ht="19.9" customHeight="1" spans="1:9">
      <c r="A10" s="20"/>
      <c r="B10" s="51" t="s">
        <v>115</v>
      </c>
      <c r="C10" s="53">
        <v>15261745.89</v>
      </c>
      <c r="D10" s="52" t="s">
        <v>116</v>
      </c>
      <c r="E10" s="53"/>
      <c r="F10" s="53"/>
      <c r="G10" s="53"/>
      <c r="H10" s="53"/>
      <c r="I10" s="36"/>
    </row>
    <row r="11" ht="19.9" customHeight="1" spans="1:9">
      <c r="A11" s="20"/>
      <c r="B11" s="52" t="s">
        <v>109</v>
      </c>
      <c r="C11" s="53">
        <v>15261745.89</v>
      </c>
      <c r="D11" s="52" t="s">
        <v>117</v>
      </c>
      <c r="E11" s="53">
        <v>61003178.72</v>
      </c>
      <c r="F11" s="53">
        <v>61003178.72</v>
      </c>
      <c r="G11" s="53"/>
      <c r="H11" s="53"/>
      <c r="I11" s="36"/>
    </row>
    <row r="12" ht="19.9" customHeight="1" spans="1:9">
      <c r="A12" s="20"/>
      <c r="B12" s="52" t="s">
        <v>111</v>
      </c>
      <c r="C12" s="53"/>
      <c r="D12" s="52" t="s">
        <v>118</v>
      </c>
      <c r="E12" s="53"/>
      <c r="F12" s="53"/>
      <c r="G12" s="53"/>
      <c r="H12" s="53"/>
      <c r="I12" s="36"/>
    </row>
    <row r="13" ht="19.9" customHeight="1" spans="1:9">
      <c r="A13" s="20"/>
      <c r="B13" s="52" t="s">
        <v>113</v>
      </c>
      <c r="C13" s="53"/>
      <c r="D13" s="52" t="s">
        <v>119</v>
      </c>
      <c r="E13" s="53"/>
      <c r="F13" s="53"/>
      <c r="G13" s="53"/>
      <c r="H13" s="53"/>
      <c r="I13" s="36"/>
    </row>
    <row r="14" ht="19.9" customHeight="1" spans="1:9">
      <c r="A14" s="20"/>
      <c r="B14" s="52" t="s">
        <v>120</v>
      </c>
      <c r="C14" s="53"/>
      <c r="D14" s="52" t="s">
        <v>121</v>
      </c>
      <c r="E14" s="53">
        <v>5128561.08</v>
      </c>
      <c r="F14" s="53">
        <v>5128561.08</v>
      </c>
      <c r="G14" s="53"/>
      <c r="H14" s="53"/>
      <c r="I14" s="36"/>
    </row>
    <row r="15" ht="19.9" customHeight="1" spans="1:9">
      <c r="A15" s="20"/>
      <c r="B15" s="52" t="s">
        <v>120</v>
      </c>
      <c r="C15" s="53"/>
      <c r="D15" s="52" t="s">
        <v>122</v>
      </c>
      <c r="E15" s="53"/>
      <c r="F15" s="53"/>
      <c r="G15" s="53"/>
      <c r="H15" s="53"/>
      <c r="I15" s="36"/>
    </row>
    <row r="16" ht="19.9" customHeight="1" spans="1:9">
      <c r="A16" s="20"/>
      <c r="B16" s="52" t="s">
        <v>120</v>
      </c>
      <c r="C16" s="53"/>
      <c r="D16" s="52" t="s">
        <v>123</v>
      </c>
      <c r="E16" s="53">
        <v>2469983.04</v>
      </c>
      <c r="F16" s="53">
        <v>2469983.04</v>
      </c>
      <c r="G16" s="53"/>
      <c r="H16" s="53"/>
      <c r="I16" s="36"/>
    </row>
    <row r="17" ht="19.9" customHeight="1" spans="1:9">
      <c r="A17" s="20"/>
      <c r="B17" s="52" t="s">
        <v>120</v>
      </c>
      <c r="C17" s="53"/>
      <c r="D17" s="52" t="s">
        <v>124</v>
      </c>
      <c r="E17" s="53"/>
      <c r="F17" s="53"/>
      <c r="G17" s="53"/>
      <c r="H17" s="53"/>
      <c r="I17" s="36"/>
    </row>
    <row r="18" ht="19.9" customHeight="1" spans="1:9">
      <c r="A18" s="20"/>
      <c r="B18" s="52" t="s">
        <v>120</v>
      </c>
      <c r="C18" s="53"/>
      <c r="D18" s="52" t="s">
        <v>125</v>
      </c>
      <c r="E18" s="53"/>
      <c r="F18" s="53"/>
      <c r="G18" s="53"/>
      <c r="H18" s="53"/>
      <c r="I18" s="36"/>
    </row>
    <row r="19" ht="19.9" customHeight="1" spans="1:9">
      <c r="A19" s="20"/>
      <c r="B19" s="52" t="s">
        <v>120</v>
      </c>
      <c r="C19" s="53"/>
      <c r="D19" s="52" t="s">
        <v>126</v>
      </c>
      <c r="E19" s="53">
        <v>142000</v>
      </c>
      <c r="F19" s="53">
        <v>142000</v>
      </c>
      <c r="G19" s="53"/>
      <c r="H19" s="53"/>
      <c r="I19" s="36"/>
    </row>
    <row r="20" ht="19.9" customHeight="1" spans="1:9">
      <c r="A20" s="20"/>
      <c r="B20" s="52" t="s">
        <v>120</v>
      </c>
      <c r="C20" s="53"/>
      <c r="D20" s="52" t="s">
        <v>127</v>
      </c>
      <c r="E20" s="53"/>
      <c r="F20" s="53"/>
      <c r="G20" s="53"/>
      <c r="H20" s="53"/>
      <c r="I20" s="36"/>
    </row>
    <row r="21" ht="19.9" customHeight="1" spans="1:9">
      <c r="A21" s="20"/>
      <c r="B21" s="52" t="s">
        <v>120</v>
      </c>
      <c r="C21" s="53"/>
      <c r="D21" s="52" t="s">
        <v>128</v>
      </c>
      <c r="E21" s="53"/>
      <c r="F21" s="53"/>
      <c r="G21" s="53"/>
      <c r="H21" s="53"/>
      <c r="I21" s="36"/>
    </row>
    <row r="22" ht="19.9" customHeight="1" spans="1:9">
      <c r="A22" s="20"/>
      <c r="B22" s="52" t="s">
        <v>120</v>
      </c>
      <c r="C22" s="53"/>
      <c r="D22" s="52" t="s">
        <v>129</v>
      </c>
      <c r="E22" s="53"/>
      <c r="F22" s="53"/>
      <c r="G22" s="53"/>
      <c r="H22" s="53"/>
      <c r="I22" s="36"/>
    </row>
    <row r="23" ht="19.9" customHeight="1" spans="1:9">
      <c r="A23" s="20"/>
      <c r="B23" s="52" t="s">
        <v>120</v>
      </c>
      <c r="C23" s="53"/>
      <c r="D23" s="52" t="s">
        <v>130</v>
      </c>
      <c r="E23" s="53"/>
      <c r="F23" s="53"/>
      <c r="G23" s="53"/>
      <c r="H23" s="53"/>
      <c r="I23" s="36"/>
    </row>
    <row r="24" ht="19.9" customHeight="1" spans="1:9">
      <c r="A24" s="20"/>
      <c r="B24" s="52" t="s">
        <v>120</v>
      </c>
      <c r="C24" s="53"/>
      <c r="D24" s="52" t="s">
        <v>131</v>
      </c>
      <c r="E24" s="53"/>
      <c r="F24" s="53"/>
      <c r="G24" s="53"/>
      <c r="H24" s="53"/>
      <c r="I24" s="36"/>
    </row>
    <row r="25" ht="19.9" customHeight="1" spans="1:9">
      <c r="A25" s="20"/>
      <c r="B25" s="52" t="s">
        <v>120</v>
      </c>
      <c r="C25" s="53"/>
      <c r="D25" s="52" t="s">
        <v>132</v>
      </c>
      <c r="E25" s="53"/>
      <c r="F25" s="53"/>
      <c r="G25" s="53"/>
      <c r="H25" s="53"/>
      <c r="I25" s="36"/>
    </row>
    <row r="26" ht="19.9" customHeight="1" spans="1:9">
      <c r="A26" s="20"/>
      <c r="B26" s="52" t="s">
        <v>120</v>
      </c>
      <c r="C26" s="53"/>
      <c r="D26" s="52" t="s">
        <v>133</v>
      </c>
      <c r="E26" s="53">
        <v>3704974.56</v>
      </c>
      <c r="F26" s="53">
        <v>3704974.56</v>
      </c>
      <c r="G26" s="53"/>
      <c r="H26" s="53"/>
      <c r="I26" s="36"/>
    </row>
    <row r="27" ht="19.9" customHeight="1" spans="1:9">
      <c r="A27" s="20"/>
      <c r="B27" s="52" t="s">
        <v>120</v>
      </c>
      <c r="C27" s="53"/>
      <c r="D27" s="52" t="s">
        <v>134</v>
      </c>
      <c r="E27" s="53"/>
      <c r="F27" s="53"/>
      <c r="G27" s="53"/>
      <c r="H27" s="53"/>
      <c r="I27" s="36"/>
    </row>
    <row r="28" ht="19.9" customHeight="1" spans="1:9">
      <c r="A28" s="20"/>
      <c r="B28" s="52" t="s">
        <v>120</v>
      </c>
      <c r="C28" s="53"/>
      <c r="D28" s="52" t="s">
        <v>135</v>
      </c>
      <c r="E28" s="53"/>
      <c r="F28" s="53"/>
      <c r="G28" s="53"/>
      <c r="H28" s="53"/>
      <c r="I28" s="36"/>
    </row>
    <row r="29" ht="19.9" customHeight="1" spans="1:9">
      <c r="A29" s="20"/>
      <c r="B29" s="52" t="s">
        <v>120</v>
      </c>
      <c r="C29" s="53"/>
      <c r="D29" s="52" t="s">
        <v>136</v>
      </c>
      <c r="E29" s="53"/>
      <c r="F29" s="53"/>
      <c r="G29" s="53"/>
      <c r="H29" s="53"/>
      <c r="I29" s="36"/>
    </row>
    <row r="30" ht="19.9" customHeight="1" spans="1:9">
      <c r="A30" s="20"/>
      <c r="B30" s="52" t="s">
        <v>120</v>
      </c>
      <c r="C30" s="53"/>
      <c r="D30" s="52" t="s">
        <v>137</v>
      </c>
      <c r="E30" s="53"/>
      <c r="F30" s="53"/>
      <c r="G30" s="53"/>
      <c r="H30" s="53"/>
      <c r="I30" s="36"/>
    </row>
    <row r="31" ht="19.9" customHeight="1" spans="1:9">
      <c r="A31" s="20"/>
      <c r="B31" s="52" t="s">
        <v>120</v>
      </c>
      <c r="C31" s="53"/>
      <c r="D31" s="52" t="s">
        <v>138</v>
      </c>
      <c r="E31" s="53"/>
      <c r="F31" s="53"/>
      <c r="G31" s="53"/>
      <c r="H31" s="53"/>
      <c r="I31" s="36"/>
    </row>
    <row r="32" ht="19.9" customHeight="1" spans="1:9">
      <c r="A32" s="20"/>
      <c r="B32" s="52" t="s">
        <v>120</v>
      </c>
      <c r="C32" s="53"/>
      <c r="D32" s="52" t="s">
        <v>139</v>
      </c>
      <c r="E32" s="53"/>
      <c r="F32" s="53"/>
      <c r="G32" s="53"/>
      <c r="H32" s="53"/>
      <c r="I32" s="36"/>
    </row>
    <row r="33" ht="19.9" customHeight="1" spans="1:9">
      <c r="A33" s="20"/>
      <c r="B33" s="52" t="s">
        <v>120</v>
      </c>
      <c r="C33" s="53"/>
      <c r="D33" s="52" t="s">
        <v>140</v>
      </c>
      <c r="E33" s="53"/>
      <c r="F33" s="53"/>
      <c r="G33" s="53"/>
      <c r="H33" s="53"/>
      <c r="I33" s="36"/>
    </row>
    <row r="34" ht="8.5" customHeight="1" spans="1:9">
      <c r="A34" s="75"/>
      <c r="B34" s="75"/>
      <c r="C34" s="75"/>
      <c r="D34" s="47"/>
      <c r="E34" s="75"/>
      <c r="F34" s="75"/>
      <c r="G34" s="75"/>
      <c r="H34" s="75"/>
      <c r="I34" s="5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7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875" customWidth="1"/>
    <col min="10" max="10" width="11.4" customWidth="1"/>
    <col min="11" max="26" width="10.2583333333333" customWidth="1"/>
    <col min="27" max="28" width="15.875" customWidth="1"/>
    <col min="29" max="30" width="14.7916666666667" customWidth="1"/>
    <col min="3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6"/>
      <c r="B1" s="16"/>
      <c r="C1" s="16"/>
      <c r="D1" s="39"/>
      <c r="E1" s="39"/>
      <c r="F1" s="15"/>
      <c r="G1" s="15"/>
      <c r="H1" s="15"/>
      <c r="I1" s="39"/>
      <c r="J1" s="39"/>
      <c r="K1" s="1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44" t="s">
        <v>141</v>
      </c>
      <c r="AN1" s="65"/>
    </row>
    <row r="2" ht="19.9" customHeight="1" spans="1:40">
      <c r="A2" s="15"/>
      <c r="B2" s="17" t="s">
        <v>142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65"/>
    </row>
    <row r="3" ht="17.05" customHeight="1" spans="1:40">
      <c r="A3" s="18"/>
      <c r="B3" s="19" t="s">
        <v>4</v>
      </c>
      <c r="C3" s="19"/>
      <c r="D3" s="19"/>
      <c r="E3" s="19"/>
      <c r="F3" s="57"/>
      <c r="G3" s="18"/>
      <c r="H3" s="45"/>
      <c r="I3" s="57"/>
      <c r="J3" s="57"/>
      <c r="K3" s="64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45" t="s">
        <v>5</v>
      </c>
      <c r="AM3" s="45"/>
      <c r="AN3" s="66"/>
    </row>
    <row r="4" ht="21.35" customHeight="1" spans="1:40">
      <c r="A4" s="20"/>
      <c r="B4" s="46" t="s">
        <v>8</v>
      </c>
      <c r="C4" s="46"/>
      <c r="D4" s="46"/>
      <c r="E4" s="46"/>
      <c r="F4" s="46" t="s">
        <v>143</v>
      </c>
      <c r="G4" s="46" t="s">
        <v>144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145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146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55"/>
    </row>
    <row r="5" ht="21.35" customHeight="1" spans="1:40">
      <c r="A5" s="20"/>
      <c r="B5" s="46" t="s">
        <v>80</v>
      </c>
      <c r="C5" s="46"/>
      <c r="D5" s="46" t="s">
        <v>69</v>
      </c>
      <c r="E5" s="46" t="s">
        <v>70</v>
      </c>
      <c r="F5" s="46"/>
      <c r="G5" s="46" t="s">
        <v>58</v>
      </c>
      <c r="H5" s="46" t="s">
        <v>147</v>
      </c>
      <c r="I5" s="46"/>
      <c r="J5" s="46"/>
      <c r="K5" s="46" t="s">
        <v>148</v>
      </c>
      <c r="L5" s="46"/>
      <c r="M5" s="46"/>
      <c r="N5" s="46" t="s">
        <v>149</v>
      </c>
      <c r="O5" s="46"/>
      <c r="P5" s="46"/>
      <c r="Q5" s="46" t="s">
        <v>58</v>
      </c>
      <c r="R5" s="46" t="s">
        <v>147</v>
      </c>
      <c r="S5" s="46"/>
      <c r="T5" s="46"/>
      <c r="U5" s="46" t="s">
        <v>148</v>
      </c>
      <c r="V5" s="46"/>
      <c r="W5" s="46"/>
      <c r="X5" s="46" t="s">
        <v>149</v>
      </c>
      <c r="Y5" s="46"/>
      <c r="Z5" s="46"/>
      <c r="AA5" s="46" t="s">
        <v>58</v>
      </c>
      <c r="AB5" s="46" t="s">
        <v>147</v>
      </c>
      <c r="AC5" s="46"/>
      <c r="AD5" s="46"/>
      <c r="AE5" s="46" t="s">
        <v>148</v>
      </c>
      <c r="AF5" s="46"/>
      <c r="AG5" s="46"/>
      <c r="AH5" s="46" t="s">
        <v>149</v>
      </c>
      <c r="AI5" s="46"/>
      <c r="AJ5" s="46"/>
      <c r="AK5" s="46" t="s">
        <v>150</v>
      </c>
      <c r="AL5" s="46"/>
      <c r="AM5" s="46"/>
      <c r="AN5" s="55"/>
    </row>
    <row r="6" ht="21.35" customHeight="1" spans="1:40">
      <c r="A6" s="47"/>
      <c r="B6" s="46" t="s">
        <v>81</v>
      </c>
      <c r="C6" s="46" t="s">
        <v>82</v>
      </c>
      <c r="D6" s="46"/>
      <c r="E6" s="46"/>
      <c r="F6" s="46"/>
      <c r="G6" s="46"/>
      <c r="H6" s="46" t="s">
        <v>151</v>
      </c>
      <c r="I6" s="46" t="s">
        <v>76</v>
      </c>
      <c r="J6" s="46" t="s">
        <v>77</v>
      </c>
      <c r="K6" s="46" t="s">
        <v>151</v>
      </c>
      <c r="L6" s="46" t="s">
        <v>76</v>
      </c>
      <c r="M6" s="46" t="s">
        <v>77</v>
      </c>
      <c r="N6" s="46" t="s">
        <v>151</v>
      </c>
      <c r="O6" s="46" t="s">
        <v>76</v>
      </c>
      <c r="P6" s="46" t="s">
        <v>77</v>
      </c>
      <c r="Q6" s="46"/>
      <c r="R6" s="46" t="s">
        <v>151</v>
      </c>
      <c r="S6" s="46" t="s">
        <v>76</v>
      </c>
      <c r="T6" s="46" t="s">
        <v>77</v>
      </c>
      <c r="U6" s="46" t="s">
        <v>151</v>
      </c>
      <c r="V6" s="46" t="s">
        <v>76</v>
      </c>
      <c r="W6" s="46" t="s">
        <v>77</v>
      </c>
      <c r="X6" s="46" t="s">
        <v>151</v>
      </c>
      <c r="Y6" s="46" t="s">
        <v>76</v>
      </c>
      <c r="Z6" s="46" t="s">
        <v>77</v>
      </c>
      <c r="AA6" s="46"/>
      <c r="AB6" s="46" t="s">
        <v>151</v>
      </c>
      <c r="AC6" s="46" t="s">
        <v>76</v>
      </c>
      <c r="AD6" s="46" t="s">
        <v>77</v>
      </c>
      <c r="AE6" s="46" t="s">
        <v>151</v>
      </c>
      <c r="AF6" s="46" t="s">
        <v>76</v>
      </c>
      <c r="AG6" s="46" t="s">
        <v>77</v>
      </c>
      <c r="AH6" s="46" t="s">
        <v>151</v>
      </c>
      <c r="AI6" s="46" t="s">
        <v>76</v>
      </c>
      <c r="AJ6" s="46" t="s">
        <v>77</v>
      </c>
      <c r="AK6" s="46" t="s">
        <v>151</v>
      </c>
      <c r="AL6" s="46" t="s">
        <v>76</v>
      </c>
      <c r="AM6" s="46" t="s">
        <v>77</v>
      </c>
      <c r="AN6" s="55"/>
    </row>
    <row r="7" ht="19.9" customHeight="1" spans="1:40">
      <c r="A7" s="20"/>
      <c r="B7" s="48"/>
      <c r="C7" s="48"/>
      <c r="D7" s="48"/>
      <c r="E7" s="24" t="s">
        <v>71</v>
      </c>
      <c r="F7" s="49">
        <v>72448697.4</v>
      </c>
      <c r="G7" s="49">
        <v>57186951.51</v>
      </c>
      <c r="H7" s="49">
        <v>57186951.51</v>
      </c>
      <c r="I7" s="49">
        <v>57176951.51</v>
      </c>
      <c r="J7" s="49">
        <v>10000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>
        <v>15261745.89</v>
      </c>
      <c r="AB7" s="49">
        <v>15261745.89</v>
      </c>
      <c r="AC7" s="49">
        <v>5817008.63</v>
      </c>
      <c r="AD7" s="49">
        <v>9444737.26</v>
      </c>
      <c r="AE7" s="49"/>
      <c r="AF7" s="49"/>
      <c r="AG7" s="49"/>
      <c r="AH7" s="49"/>
      <c r="AI7" s="49"/>
      <c r="AJ7" s="49"/>
      <c r="AK7" s="49"/>
      <c r="AL7" s="49"/>
      <c r="AM7" s="49"/>
      <c r="AN7" s="55"/>
    </row>
    <row r="8" ht="19.9" customHeight="1" spans="1:40">
      <c r="A8" s="20"/>
      <c r="B8" s="50" t="s">
        <v>22</v>
      </c>
      <c r="C8" s="50" t="s">
        <v>22</v>
      </c>
      <c r="D8" s="51"/>
      <c r="E8" s="52" t="s">
        <v>22</v>
      </c>
      <c r="F8" s="53">
        <v>72448697.4</v>
      </c>
      <c r="G8" s="53">
        <v>57186951.51</v>
      </c>
      <c r="H8" s="53">
        <v>57186951.51</v>
      </c>
      <c r="I8" s="53">
        <v>57176951.51</v>
      </c>
      <c r="J8" s="53">
        <v>10000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>
        <v>15261745.89</v>
      </c>
      <c r="AB8" s="53">
        <v>15261745.89</v>
      </c>
      <c r="AC8" s="53">
        <v>5817008.63</v>
      </c>
      <c r="AD8" s="53">
        <v>9444737.26</v>
      </c>
      <c r="AE8" s="53"/>
      <c r="AF8" s="53"/>
      <c r="AG8" s="53"/>
      <c r="AH8" s="53"/>
      <c r="AI8" s="53"/>
      <c r="AJ8" s="53"/>
      <c r="AK8" s="53"/>
      <c r="AL8" s="53"/>
      <c r="AM8" s="53"/>
      <c r="AN8" s="55"/>
    </row>
    <row r="9" ht="19.9" customHeight="1" spans="1:40">
      <c r="A9" s="20"/>
      <c r="B9" s="50" t="s">
        <v>22</v>
      </c>
      <c r="C9" s="50" t="s">
        <v>22</v>
      </c>
      <c r="D9" s="51"/>
      <c r="E9" s="52" t="s">
        <v>152</v>
      </c>
      <c r="F9" s="53">
        <v>72448697.4</v>
      </c>
      <c r="G9" s="53">
        <v>57186951.51</v>
      </c>
      <c r="H9" s="53">
        <v>57186951.51</v>
      </c>
      <c r="I9" s="53">
        <v>57176951.51</v>
      </c>
      <c r="J9" s="53">
        <v>10000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>
        <v>15261745.89</v>
      </c>
      <c r="AB9" s="53">
        <v>15261745.89</v>
      </c>
      <c r="AC9" s="53">
        <v>5817008.63</v>
      </c>
      <c r="AD9" s="53">
        <v>9444737.26</v>
      </c>
      <c r="AE9" s="53"/>
      <c r="AF9" s="53"/>
      <c r="AG9" s="53"/>
      <c r="AH9" s="53"/>
      <c r="AI9" s="53"/>
      <c r="AJ9" s="53"/>
      <c r="AK9" s="53"/>
      <c r="AL9" s="53"/>
      <c r="AM9" s="53"/>
      <c r="AN9" s="55"/>
    </row>
    <row r="10" ht="19.9" customHeight="1" spans="1:40">
      <c r="A10" s="20"/>
      <c r="B10" s="50" t="s">
        <v>22</v>
      </c>
      <c r="C10" s="50" t="s">
        <v>22</v>
      </c>
      <c r="D10" s="51"/>
      <c r="E10" s="52" t="s">
        <v>153</v>
      </c>
      <c r="F10" s="53">
        <v>18652814.2</v>
      </c>
      <c r="G10" s="53">
        <v>6155217.16</v>
      </c>
      <c r="H10" s="53">
        <v>6155217.16</v>
      </c>
      <c r="I10" s="53">
        <v>6145217.16</v>
      </c>
      <c r="J10" s="53">
        <v>10000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>
        <v>12497597.04</v>
      </c>
      <c r="AB10" s="53">
        <v>12497597.04</v>
      </c>
      <c r="AC10" s="53">
        <v>3052859.78</v>
      </c>
      <c r="AD10" s="53">
        <v>9444737.26</v>
      </c>
      <c r="AE10" s="53"/>
      <c r="AF10" s="53"/>
      <c r="AG10" s="53"/>
      <c r="AH10" s="53"/>
      <c r="AI10" s="53"/>
      <c r="AJ10" s="53"/>
      <c r="AK10" s="53"/>
      <c r="AL10" s="53"/>
      <c r="AM10" s="53"/>
      <c r="AN10" s="55"/>
    </row>
    <row r="11" ht="19.9" customHeight="1" spans="1:40">
      <c r="A11" s="20"/>
      <c r="B11" s="50" t="s">
        <v>22</v>
      </c>
      <c r="C11" s="50" t="s">
        <v>22</v>
      </c>
      <c r="D11" s="51"/>
      <c r="E11" s="52" t="s">
        <v>154</v>
      </c>
      <c r="F11" s="53">
        <v>507450</v>
      </c>
      <c r="G11" s="53">
        <v>425000</v>
      </c>
      <c r="H11" s="53">
        <v>425000</v>
      </c>
      <c r="I11" s="53">
        <v>425000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>
        <v>82450</v>
      </c>
      <c r="AB11" s="53">
        <v>82450</v>
      </c>
      <c r="AC11" s="53">
        <v>82450</v>
      </c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5"/>
    </row>
    <row r="12" ht="19.9" customHeight="1" spans="2:40">
      <c r="B12" s="50" t="s">
        <v>22</v>
      </c>
      <c r="C12" s="50" t="s">
        <v>22</v>
      </c>
      <c r="D12" s="51"/>
      <c r="E12" s="52" t="s">
        <v>155</v>
      </c>
      <c r="F12" s="53">
        <v>685850</v>
      </c>
      <c r="G12" s="53">
        <v>415850</v>
      </c>
      <c r="H12" s="53">
        <v>415850</v>
      </c>
      <c r="I12" s="53">
        <v>415850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>
        <v>270000</v>
      </c>
      <c r="AB12" s="53">
        <v>270000</v>
      </c>
      <c r="AC12" s="53">
        <v>270000</v>
      </c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5"/>
    </row>
    <row r="13" ht="19.9" customHeight="1" spans="2:40">
      <c r="B13" s="50" t="s">
        <v>22</v>
      </c>
      <c r="C13" s="50" t="s">
        <v>22</v>
      </c>
      <c r="D13" s="51"/>
      <c r="E13" s="52" t="s">
        <v>156</v>
      </c>
      <c r="F13" s="53">
        <v>9555437.26</v>
      </c>
      <c r="G13" s="53">
        <v>10000</v>
      </c>
      <c r="H13" s="53">
        <v>10000</v>
      </c>
      <c r="I13" s="53"/>
      <c r="J13" s="53">
        <v>10000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>
        <v>9545437.26</v>
      </c>
      <c r="AB13" s="53">
        <v>9545437.26</v>
      </c>
      <c r="AC13" s="53">
        <v>100700</v>
      </c>
      <c r="AD13" s="53">
        <v>9444737.26</v>
      </c>
      <c r="AE13" s="53"/>
      <c r="AF13" s="53"/>
      <c r="AG13" s="53"/>
      <c r="AH13" s="53"/>
      <c r="AI13" s="53"/>
      <c r="AJ13" s="53"/>
      <c r="AK13" s="53"/>
      <c r="AL13" s="53"/>
      <c r="AM13" s="53"/>
      <c r="AN13" s="55"/>
    </row>
    <row r="14" ht="19.9" customHeight="1" spans="1:40">
      <c r="A14" s="20"/>
      <c r="B14" s="50" t="s">
        <v>157</v>
      </c>
      <c r="C14" s="50" t="s">
        <v>158</v>
      </c>
      <c r="D14" s="51" t="s">
        <v>72</v>
      </c>
      <c r="E14" s="52" t="s">
        <v>159</v>
      </c>
      <c r="F14" s="53">
        <v>9545437.26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>
        <v>9545437.26</v>
      </c>
      <c r="AB14" s="53">
        <v>9545437.26</v>
      </c>
      <c r="AC14" s="53">
        <v>100700</v>
      </c>
      <c r="AD14" s="53">
        <v>9444737.26</v>
      </c>
      <c r="AE14" s="53"/>
      <c r="AF14" s="53"/>
      <c r="AG14" s="53"/>
      <c r="AH14" s="53"/>
      <c r="AI14" s="53"/>
      <c r="AJ14" s="53"/>
      <c r="AK14" s="53"/>
      <c r="AL14" s="53"/>
      <c r="AM14" s="53"/>
      <c r="AN14" s="55"/>
    </row>
    <row r="15" ht="19.9" customHeight="1" spans="1:40">
      <c r="A15" s="20"/>
      <c r="B15" s="50" t="s">
        <v>157</v>
      </c>
      <c r="C15" s="50" t="s">
        <v>158</v>
      </c>
      <c r="D15" s="51" t="s">
        <v>72</v>
      </c>
      <c r="E15" s="52" t="s">
        <v>160</v>
      </c>
      <c r="F15" s="53">
        <v>10000</v>
      </c>
      <c r="G15" s="53">
        <v>10000</v>
      </c>
      <c r="H15" s="53">
        <v>10000</v>
      </c>
      <c r="I15" s="53"/>
      <c r="J15" s="53">
        <v>10000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5"/>
    </row>
    <row r="16" s="59" customFormat="1" ht="19.9" customHeight="1" spans="2:40">
      <c r="B16" s="60" t="s">
        <v>22</v>
      </c>
      <c r="C16" s="60" t="s">
        <v>22</v>
      </c>
      <c r="D16" s="61"/>
      <c r="E16" s="62" t="s">
        <v>161</v>
      </c>
      <c r="F16" s="63">
        <v>15200</v>
      </c>
      <c r="G16" s="63">
        <v>15200</v>
      </c>
      <c r="H16" s="63">
        <v>15200</v>
      </c>
      <c r="I16" s="63">
        <v>15200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7"/>
    </row>
    <row r="17" s="59" customFormat="1" ht="19.9" customHeight="1" spans="2:40">
      <c r="B17" s="60" t="s">
        <v>22</v>
      </c>
      <c r="C17" s="60" t="s">
        <v>22</v>
      </c>
      <c r="D17" s="61"/>
      <c r="E17" s="62" t="s">
        <v>162</v>
      </c>
      <c r="F17" s="63">
        <v>130000</v>
      </c>
      <c r="G17" s="63">
        <v>50000</v>
      </c>
      <c r="H17" s="63">
        <v>50000</v>
      </c>
      <c r="I17" s="63">
        <v>50000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>
        <v>80000</v>
      </c>
      <c r="AB17" s="63">
        <v>80000</v>
      </c>
      <c r="AC17" s="63">
        <v>80000</v>
      </c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7"/>
    </row>
    <row r="18" s="59" customFormat="1" ht="19.9" customHeight="1" spans="2:40">
      <c r="B18" s="60" t="s">
        <v>22</v>
      </c>
      <c r="C18" s="60" t="s">
        <v>22</v>
      </c>
      <c r="D18" s="61"/>
      <c r="E18" s="62" t="s">
        <v>163</v>
      </c>
      <c r="F18" s="63">
        <v>1179800</v>
      </c>
      <c r="G18" s="63">
        <v>719800</v>
      </c>
      <c r="H18" s="63">
        <v>719800</v>
      </c>
      <c r="I18" s="63">
        <v>719800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>
        <v>460000</v>
      </c>
      <c r="AB18" s="63">
        <v>460000</v>
      </c>
      <c r="AC18" s="63">
        <v>460000</v>
      </c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7"/>
    </row>
    <row r="19" s="59" customFormat="1" ht="19.9" customHeight="1" spans="2:40">
      <c r="B19" s="60" t="s">
        <v>22</v>
      </c>
      <c r="C19" s="60" t="s">
        <v>22</v>
      </c>
      <c r="D19" s="61"/>
      <c r="E19" s="62" t="s">
        <v>164</v>
      </c>
      <c r="F19" s="63">
        <v>1175000</v>
      </c>
      <c r="G19" s="63">
        <v>750000</v>
      </c>
      <c r="H19" s="63">
        <v>750000</v>
      </c>
      <c r="I19" s="63">
        <v>750000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>
        <v>425000</v>
      </c>
      <c r="AB19" s="63">
        <v>425000</v>
      </c>
      <c r="AC19" s="63">
        <v>425000</v>
      </c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7"/>
    </row>
    <row r="20" s="59" customFormat="1" ht="19.9" customHeight="1" spans="2:40">
      <c r="B20" s="60" t="s">
        <v>22</v>
      </c>
      <c r="C20" s="60" t="s">
        <v>22</v>
      </c>
      <c r="D20" s="61"/>
      <c r="E20" s="62" t="s">
        <v>165</v>
      </c>
      <c r="F20" s="63">
        <v>1614457.19</v>
      </c>
      <c r="G20" s="63">
        <v>800000</v>
      </c>
      <c r="H20" s="63">
        <v>800000</v>
      </c>
      <c r="I20" s="63">
        <v>800000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>
        <v>814457.19</v>
      </c>
      <c r="AB20" s="63">
        <v>814457.19</v>
      </c>
      <c r="AC20" s="63">
        <v>814457.19</v>
      </c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7"/>
    </row>
    <row r="21" ht="19.9" customHeight="1" spans="2:40">
      <c r="B21" s="50" t="s">
        <v>22</v>
      </c>
      <c r="C21" s="50" t="s">
        <v>22</v>
      </c>
      <c r="D21" s="51"/>
      <c r="E21" s="52" t="s">
        <v>166</v>
      </c>
      <c r="F21" s="53">
        <v>500000</v>
      </c>
      <c r="G21" s="53">
        <v>250000</v>
      </c>
      <c r="H21" s="53">
        <v>250000</v>
      </c>
      <c r="I21" s="53">
        <v>250000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v>250000</v>
      </c>
      <c r="AB21" s="53">
        <v>250000</v>
      </c>
      <c r="AC21" s="53">
        <v>250000</v>
      </c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5"/>
    </row>
    <row r="22" ht="19.9" customHeight="1" spans="2:40">
      <c r="B22" s="50" t="s">
        <v>22</v>
      </c>
      <c r="C22" s="50" t="s">
        <v>22</v>
      </c>
      <c r="D22" s="51"/>
      <c r="E22" s="52" t="s">
        <v>167</v>
      </c>
      <c r="F22" s="53">
        <v>47600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>
        <v>47600</v>
      </c>
      <c r="AB22" s="53">
        <v>47600</v>
      </c>
      <c r="AC22" s="53">
        <v>47600</v>
      </c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5"/>
    </row>
    <row r="23" ht="19.9" customHeight="1" spans="2:40">
      <c r="B23" s="50" t="s">
        <v>22</v>
      </c>
      <c r="C23" s="50" t="s">
        <v>22</v>
      </c>
      <c r="D23" s="51"/>
      <c r="E23" s="52" t="s">
        <v>168</v>
      </c>
      <c r="F23" s="53">
        <v>275000</v>
      </c>
      <c r="G23" s="53">
        <v>175000</v>
      </c>
      <c r="H23" s="53">
        <v>175000</v>
      </c>
      <c r="I23" s="53">
        <v>175000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v>100000</v>
      </c>
      <c r="AB23" s="53">
        <v>100000</v>
      </c>
      <c r="AC23" s="53">
        <v>100000</v>
      </c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5"/>
    </row>
    <row r="24" ht="19.9" customHeight="1" spans="2:40">
      <c r="B24" s="50" t="s">
        <v>22</v>
      </c>
      <c r="C24" s="50" t="s">
        <v>22</v>
      </c>
      <c r="D24" s="51"/>
      <c r="E24" s="52" t="s">
        <v>169</v>
      </c>
      <c r="F24" s="53">
        <v>375150.05</v>
      </c>
      <c r="G24" s="53">
        <v>370497.46</v>
      </c>
      <c r="H24" s="53">
        <v>370497.46</v>
      </c>
      <c r="I24" s="53">
        <v>370497.46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v>4652.59</v>
      </c>
      <c r="AB24" s="53">
        <v>4652.59</v>
      </c>
      <c r="AC24" s="53">
        <v>4652.59</v>
      </c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5"/>
    </row>
    <row r="25" ht="19.9" customHeight="1" spans="2:40">
      <c r="B25" s="50" t="s">
        <v>22</v>
      </c>
      <c r="C25" s="50" t="s">
        <v>22</v>
      </c>
      <c r="D25" s="51"/>
      <c r="E25" s="52" t="s">
        <v>170</v>
      </c>
      <c r="F25" s="53">
        <v>3000</v>
      </c>
      <c r="G25" s="53">
        <v>2000</v>
      </c>
      <c r="H25" s="53">
        <v>2000</v>
      </c>
      <c r="I25" s="53">
        <v>2000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v>1000</v>
      </c>
      <c r="AB25" s="53">
        <v>1000</v>
      </c>
      <c r="AC25" s="53">
        <v>1000</v>
      </c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5"/>
    </row>
    <row r="26" ht="19.9" customHeight="1" spans="2:40">
      <c r="B26" s="50" t="s">
        <v>22</v>
      </c>
      <c r="C26" s="50" t="s">
        <v>22</v>
      </c>
      <c r="D26" s="51"/>
      <c r="E26" s="52" t="s">
        <v>171</v>
      </c>
      <c r="F26" s="53">
        <v>695000</v>
      </c>
      <c r="G26" s="53">
        <v>540000</v>
      </c>
      <c r="H26" s="53">
        <v>540000</v>
      </c>
      <c r="I26" s="53">
        <v>540000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>
        <v>155000</v>
      </c>
      <c r="AB26" s="53">
        <v>155000</v>
      </c>
      <c r="AC26" s="53">
        <v>155000</v>
      </c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5"/>
    </row>
    <row r="27" ht="19.9" customHeight="1" spans="2:40">
      <c r="B27" s="50" t="s">
        <v>22</v>
      </c>
      <c r="C27" s="50" t="s">
        <v>22</v>
      </c>
      <c r="D27" s="51"/>
      <c r="E27" s="52" t="s">
        <v>172</v>
      </c>
      <c r="F27" s="53">
        <v>500000</v>
      </c>
      <c r="G27" s="53">
        <v>500000</v>
      </c>
      <c r="H27" s="53">
        <v>500000</v>
      </c>
      <c r="I27" s="53">
        <v>500000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5"/>
    </row>
    <row r="28" ht="19.9" customHeight="1" spans="2:40">
      <c r="B28" s="50" t="s">
        <v>22</v>
      </c>
      <c r="C28" s="50" t="s">
        <v>22</v>
      </c>
      <c r="D28" s="51"/>
      <c r="E28" s="52" t="s">
        <v>173</v>
      </c>
      <c r="F28" s="53">
        <v>262000</v>
      </c>
      <c r="G28" s="53">
        <v>200000</v>
      </c>
      <c r="H28" s="53">
        <v>200000</v>
      </c>
      <c r="I28" s="53">
        <v>200000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v>62000</v>
      </c>
      <c r="AB28" s="53">
        <v>62000</v>
      </c>
      <c r="AC28" s="53">
        <v>62000</v>
      </c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5"/>
    </row>
    <row r="29" ht="19.9" customHeight="1" spans="2:40">
      <c r="B29" s="50" t="s">
        <v>22</v>
      </c>
      <c r="C29" s="50" t="s">
        <v>22</v>
      </c>
      <c r="D29" s="51"/>
      <c r="E29" s="52" t="s">
        <v>174</v>
      </c>
      <c r="F29" s="53">
        <v>50000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v>50000</v>
      </c>
      <c r="AB29" s="53">
        <v>50000</v>
      </c>
      <c r="AC29" s="53">
        <v>50000</v>
      </c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5"/>
    </row>
    <row r="30" ht="19.9" customHeight="1" spans="2:40">
      <c r="B30" s="50" t="s">
        <v>22</v>
      </c>
      <c r="C30" s="50" t="s">
        <v>22</v>
      </c>
      <c r="D30" s="51"/>
      <c r="E30" s="52" t="s">
        <v>175</v>
      </c>
      <c r="F30" s="53">
        <v>210000</v>
      </c>
      <c r="G30" s="53">
        <v>60000</v>
      </c>
      <c r="H30" s="53">
        <v>60000</v>
      </c>
      <c r="I30" s="53">
        <v>60000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v>150000</v>
      </c>
      <c r="AB30" s="53">
        <v>150000</v>
      </c>
      <c r="AC30" s="53">
        <v>150000</v>
      </c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5"/>
    </row>
    <row r="31" ht="19.9" customHeight="1" spans="2:40">
      <c r="B31" s="50" t="s">
        <v>22</v>
      </c>
      <c r="C31" s="50" t="s">
        <v>22</v>
      </c>
      <c r="D31" s="51"/>
      <c r="E31" s="52" t="s">
        <v>176</v>
      </c>
      <c r="F31" s="53">
        <v>771869.7</v>
      </c>
      <c r="G31" s="53">
        <v>771869.7</v>
      </c>
      <c r="H31" s="53">
        <v>771869.7</v>
      </c>
      <c r="I31" s="53">
        <v>771869.7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5"/>
    </row>
    <row r="32" ht="19.9" customHeight="1" spans="2:40">
      <c r="B32" s="50" t="s">
        <v>22</v>
      </c>
      <c r="C32" s="50" t="s">
        <v>22</v>
      </c>
      <c r="D32" s="51"/>
      <c r="E32" s="52" t="s">
        <v>177</v>
      </c>
      <c r="F32" s="53">
        <v>100000</v>
      </c>
      <c r="G32" s="53">
        <v>100000</v>
      </c>
      <c r="H32" s="53">
        <v>100000</v>
      </c>
      <c r="I32" s="53">
        <v>100000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5"/>
    </row>
    <row r="33" ht="19.9" customHeight="1" spans="1:40">
      <c r="A33" s="20"/>
      <c r="B33" s="50" t="s">
        <v>157</v>
      </c>
      <c r="C33" s="50" t="s">
        <v>178</v>
      </c>
      <c r="D33" s="51" t="s">
        <v>72</v>
      </c>
      <c r="E33" s="52" t="s">
        <v>179</v>
      </c>
      <c r="F33" s="53">
        <v>100000</v>
      </c>
      <c r="G33" s="53">
        <v>100000</v>
      </c>
      <c r="H33" s="53">
        <v>100000</v>
      </c>
      <c r="I33" s="53">
        <v>100000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5"/>
    </row>
    <row r="34" ht="19.9" customHeight="1" spans="2:40">
      <c r="B34" s="50" t="s">
        <v>22</v>
      </c>
      <c r="C34" s="50" t="s">
        <v>22</v>
      </c>
      <c r="D34" s="51"/>
      <c r="E34" s="52" t="s">
        <v>180</v>
      </c>
      <c r="F34" s="53">
        <v>53031907.2</v>
      </c>
      <c r="G34" s="53">
        <v>50635566.35</v>
      </c>
      <c r="H34" s="53">
        <v>50635566.35</v>
      </c>
      <c r="I34" s="53">
        <v>50635566.35</v>
      </c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v>2396340.85</v>
      </c>
      <c r="AB34" s="53">
        <v>2396340.85</v>
      </c>
      <c r="AC34" s="53">
        <v>2396340.85</v>
      </c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5"/>
    </row>
    <row r="35" ht="19.9" customHeight="1" spans="1:40">
      <c r="A35" s="20"/>
      <c r="B35" s="50" t="s">
        <v>22</v>
      </c>
      <c r="C35" s="50" t="s">
        <v>22</v>
      </c>
      <c r="D35" s="51"/>
      <c r="E35" s="52" t="s">
        <v>181</v>
      </c>
      <c r="F35" s="53">
        <v>537000</v>
      </c>
      <c r="G35" s="53">
        <v>537000</v>
      </c>
      <c r="H35" s="53">
        <v>537000</v>
      </c>
      <c r="I35" s="53">
        <v>537000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5"/>
    </row>
    <row r="36" ht="19.9" customHeight="1" spans="1:40">
      <c r="A36" s="20"/>
      <c r="B36" s="50" t="s">
        <v>182</v>
      </c>
      <c r="C36" s="50" t="s">
        <v>183</v>
      </c>
      <c r="D36" s="51" t="s">
        <v>72</v>
      </c>
      <c r="E36" s="52" t="s">
        <v>184</v>
      </c>
      <c r="F36" s="53">
        <v>537000</v>
      </c>
      <c r="G36" s="53">
        <v>537000</v>
      </c>
      <c r="H36" s="53">
        <v>537000</v>
      </c>
      <c r="I36" s="53">
        <v>537000</v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5"/>
    </row>
    <row r="37" ht="19.9" customHeight="1" spans="2:40">
      <c r="B37" s="50" t="s">
        <v>22</v>
      </c>
      <c r="C37" s="50" t="s">
        <v>22</v>
      </c>
      <c r="D37" s="51"/>
      <c r="E37" s="52" t="s">
        <v>185</v>
      </c>
      <c r="F37" s="53">
        <v>582492</v>
      </c>
      <c r="G37" s="53">
        <v>61272</v>
      </c>
      <c r="H37" s="53">
        <v>61272</v>
      </c>
      <c r="I37" s="53">
        <v>61272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v>521220</v>
      </c>
      <c r="AB37" s="53">
        <v>521220</v>
      </c>
      <c r="AC37" s="53">
        <v>521220</v>
      </c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5"/>
    </row>
    <row r="38" ht="19.9" customHeight="1" spans="1:40">
      <c r="A38" s="20"/>
      <c r="B38" s="50" t="s">
        <v>182</v>
      </c>
      <c r="C38" s="50" t="s">
        <v>158</v>
      </c>
      <c r="D38" s="51" t="s">
        <v>72</v>
      </c>
      <c r="E38" s="52" t="s">
        <v>186</v>
      </c>
      <c r="F38" s="53">
        <v>61272</v>
      </c>
      <c r="G38" s="53">
        <v>61272</v>
      </c>
      <c r="H38" s="53">
        <v>61272</v>
      </c>
      <c r="I38" s="53">
        <v>61272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5"/>
    </row>
    <row r="39" ht="19.9" customHeight="1" spans="1:40">
      <c r="A39" s="20"/>
      <c r="B39" s="50" t="s">
        <v>182</v>
      </c>
      <c r="C39" s="50" t="s">
        <v>158</v>
      </c>
      <c r="D39" s="51" t="s">
        <v>72</v>
      </c>
      <c r="E39" s="52" t="s">
        <v>187</v>
      </c>
      <c r="F39" s="53">
        <v>521220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>
        <v>521220</v>
      </c>
      <c r="AB39" s="53">
        <v>521220</v>
      </c>
      <c r="AC39" s="53">
        <v>521220</v>
      </c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5"/>
    </row>
    <row r="40" ht="19.9" customHeight="1" spans="2:40">
      <c r="B40" s="50" t="s">
        <v>22</v>
      </c>
      <c r="C40" s="50" t="s">
        <v>22</v>
      </c>
      <c r="D40" s="51"/>
      <c r="E40" s="52" t="s">
        <v>188</v>
      </c>
      <c r="F40" s="53">
        <v>486263.32</v>
      </c>
      <c r="G40" s="53">
        <v>339622.67</v>
      </c>
      <c r="H40" s="53">
        <v>339622.67</v>
      </c>
      <c r="I40" s="53">
        <v>339622.67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>
        <v>146640.65</v>
      </c>
      <c r="AB40" s="53">
        <v>146640.65</v>
      </c>
      <c r="AC40" s="53">
        <v>146640.65</v>
      </c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5"/>
    </row>
    <row r="41" ht="19.9" customHeight="1" spans="1:40">
      <c r="A41" s="20"/>
      <c r="B41" s="50" t="s">
        <v>182</v>
      </c>
      <c r="C41" s="50" t="s">
        <v>189</v>
      </c>
      <c r="D41" s="51" t="s">
        <v>72</v>
      </c>
      <c r="E41" s="52" t="s">
        <v>190</v>
      </c>
      <c r="F41" s="53">
        <v>221028.78</v>
      </c>
      <c r="G41" s="53">
        <v>154373.94</v>
      </c>
      <c r="H41" s="53">
        <v>154373.94</v>
      </c>
      <c r="I41" s="53">
        <v>154373.94</v>
      </c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>
        <v>66654.84</v>
      </c>
      <c r="AB41" s="53">
        <v>66654.84</v>
      </c>
      <c r="AC41" s="53">
        <v>66654.84</v>
      </c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5"/>
    </row>
    <row r="42" ht="19.9" customHeight="1" spans="1:40">
      <c r="A42" s="20"/>
      <c r="B42" s="50" t="s">
        <v>182</v>
      </c>
      <c r="C42" s="50" t="s">
        <v>189</v>
      </c>
      <c r="D42" s="51" t="s">
        <v>72</v>
      </c>
      <c r="E42" s="52" t="s">
        <v>191</v>
      </c>
      <c r="F42" s="53">
        <v>265234.54</v>
      </c>
      <c r="G42" s="53">
        <v>185248.73</v>
      </c>
      <c r="H42" s="53">
        <v>185248.73</v>
      </c>
      <c r="I42" s="53">
        <v>185248.73</v>
      </c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>
        <v>79985.81</v>
      </c>
      <c r="AB42" s="53">
        <v>79985.81</v>
      </c>
      <c r="AC42" s="53">
        <v>79985.81</v>
      </c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5"/>
    </row>
    <row r="43" ht="19.9" customHeight="1" spans="2:40">
      <c r="B43" s="50" t="s">
        <v>22</v>
      </c>
      <c r="C43" s="50" t="s">
        <v>22</v>
      </c>
      <c r="D43" s="51"/>
      <c r="E43" s="52" t="s">
        <v>192</v>
      </c>
      <c r="F43" s="53">
        <v>3704974.56</v>
      </c>
      <c r="G43" s="53">
        <v>3704974.56</v>
      </c>
      <c r="H43" s="53">
        <v>3704974.56</v>
      </c>
      <c r="I43" s="53">
        <v>3704974.56</v>
      </c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5"/>
    </row>
    <row r="44" ht="19.9" customHeight="1" spans="2:40">
      <c r="B44" s="50" t="s">
        <v>22</v>
      </c>
      <c r="C44" s="50" t="s">
        <v>22</v>
      </c>
      <c r="D44" s="51"/>
      <c r="E44" s="52" t="s">
        <v>193</v>
      </c>
      <c r="F44" s="53">
        <v>10667532</v>
      </c>
      <c r="G44" s="53">
        <v>10667532</v>
      </c>
      <c r="H44" s="53">
        <v>10667532</v>
      </c>
      <c r="I44" s="53">
        <v>10667532</v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5"/>
    </row>
    <row r="45" ht="19.9" customHeight="1" spans="2:40">
      <c r="B45" s="50" t="s">
        <v>22</v>
      </c>
      <c r="C45" s="50" t="s">
        <v>22</v>
      </c>
      <c r="D45" s="51"/>
      <c r="E45" s="52" t="s">
        <v>194</v>
      </c>
      <c r="F45" s="53">
        <v>5795420.05</v>
      </c>
      <c r="G45" s="53">
        <v>4939966.08</v>
      </c>
      <c r="H45" s="53">
        <v>4939966.08</v>
      </c>
      <c r="I45" s="53">
        <v>4939966.08</v>
      </c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>
        <v>855453.97</v>
      </c>
      <c r="AB45" s="53">
        <v>855453.97</v>
      </c>
      <c r="AC45" s="53">
        <v>855453.97</v>
      </c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5"/>
    </row>
    <row r="46" ht="19.9" customHeight="1" spans="2:40">
      <c r="B46" s="50" t="s">
        <v>22</v>
      </c>
      <c r="C46" s="50" t="s">
        <v>22</v>
      </c>
      <c r="D46" s="51"/>
      <c r="E46" s="52" t="s">
        <v>195</v>
      </c>
      <c r="F46" s="53">
        <v>8108100</v>
      </c>
      <c r="G46" s="53">
        <v>8108100</v>
      </c>
      <c r="H46" s="53">
        <v>8108100</v>
      </c>
      <c r="I46" s="53">
        <v>8108100</v>
      </c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5"/>
    </row>
    <row r="47" ht="19.9" customHeight="1" spans="1:40">
      <c r="A47" s="20"/>
      <c r="B47" s="50" t="s">
        <v>182</v>
      </c>
      <c r="C47" s="50" t="s">
        <v>196</v>
      </c>
      <c r="D47" s="51" t="s">
        <v>72</v>
      </c>
      <c r="E47" s="52" t="s">
        <v>197</v>
      </c>
      <c r="F47" s="53">
        <v>8108100</v>
      </c>
      <c r="G47" s="53">
        <v>8108100</v>
      </c>
      <c r="H47" s="53">
        <v>8108100</v>
      </c>
      <c r="I47" s="53">
        <v>8108100</v>
      </c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5"/>
    </row>
    <row r="48" ht="19.9" customHeight="1" spans="2:40">
      <c r="B48" s="50" t="s">
        <v>22</v>
      </c>
      <c r="C48" s="50" t="s">
        <v>22</v>
      </c>
      <c r="D48" s="51"/>
      <c r="E48" s="52" t="s">
        <v>198</v>
      </c>
      <c r="F48" s="53">
        <v>2469983.04</v>
      </c>
      <c r="G48" s="53">
        <v>2469983.04</v>
      </c>
      <c r="H48" s="53">
        <v>2469983.04</v>
      </c>
      <c r="I48" s="53">
        <v>2469983.04</v>
      </c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5"/>
    </row>
    <row r="49" ht="19.9" customHeight="1" spans="2:40">
      <c r="B49" s="50" t="s">
        <v>22</v>
      </c>
      <c r="C49" s="50" t="s">
        <v>22</v>
      </c>
      <c r="D49" s="51"/>
      <c r="E49" s="52" t="s">
        <v>199</v>
      </c>
      <c r="F49" s="53">
        <v>20680142.23</v>
      </c>
      <c r="G49" s="53">
        <v>19807116</v>
      </c>
      <c r="H49" s="53">
        <v>19807116</v>
      </c>
      <c r="I49" s="53">
        <v>19807116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>
        <v>873026.23</v>
      </c>
      <c r="AB49" s="53">
        <v>873026.23</v>
      </c>
      <c r="AC49" s="53">
        <v>873026.23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5"/>
    </row>
    <row r="50" ht="19.9" customHeight="1" spans="2:40">
      <c r="B50" s="50" t="s">
        <v>22</v>
      </c>
      <c r="C50" s="50" t="s">
        <v>22</v>
      </c>
      <c r="D50" s="51"/>
      <c r="E50" s="52" t="s">
        <v>200</v>
      </c>
      <c r="F50" s="53">
        <v>763976</v>
      </c>
      <c r="G50" s="53">
        <v>396168</v>
      </c>
      <c r="H50" s="53">
        <v>396168</v>
      </c>
      <c r="I50" s="53">
        <v>396168</v>
      </c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>
        <v>367808</v>
      </c>
      <c r="AB50" s="53">
        <v>367808</v>
      </c>
      <c r="AC50" s="53">
        <v>367808</v>
      </c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5"/>
    </row>
    <row r="51" ht="19.9" customHeight="1" spans="1:40">
      <c r="A51" s="20"/>
      <c r="B51" s="50" t="s">
        <v>22</v>
      </c>
      <c r="C51" s="50" t="s">
        <v>22</v>
      </c>
      <c r="D51" s="51"/>
      <c r="E51" s="52" t="s">
        <v>201</v>
      </c>
      <c r="F51" s="53">
        <v>460224</v>
      </c>
      <c r="G51" s="53">
        <v>124416</v>
      </c>
      <c r="H51" s="53">
        <v>124416</v>
      </c>
      <c r="I51" s="53">
        <v>124416</v>
      </c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>
        <v>335808</v>
      </c>
      <c r="AB51" s="53">
        <v>335808</v>
      </c>
      <c r="AC51" s="53">
        <v>335808</v>
      </c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5"/>
    </row>
    <row r="52" ht="19.9" customHeight="1" spans="1:40">
      <c r="A52" s="20"/>
      <c r="B52" s="50" t="s">
        <v>202</v>
      </c>
      <c r="C52" s="50" t="s">
        <v>183</v>
      </c>
      <c r="D52" s="51" t="s">
        <v>72</v>
      </c>
      <c r="E52" s="52" t="s">
        <v>203</v>
      </c>
      <c r="F52" s="53">
        <v>460224</v>
      </c>
      <c r="G52" s="53">
        <v>124416</v>
      </c>
      <c r="H52" s="53">
        <v>124416</v>
      </c>
      <c r="I52" s="53">
        <v>124416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>
        <v>335808</v>
      </c>
      <c r="AB52" s="53">
        <v>335808</v>
      </c>
      <c r="AC52" s="53">
        <v>335808</v>
      </c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5"/>
    </row>
    <row r="53" ht="19.9" customHeight="1" spans="2:40">
      <c r="B53" s="50" t="s">
        <v>22</v>
      </c>
      <c r="C53" s="50" t="s">
        <v>22</v>
      </c>
      <c r="D53" s="51"/>
      <c r="E53" s="52" t="s">
        <v>204</v>
      </c>
      <c r="F53" s="53">
        <v>19752</v>
      </c>
      <c r="G53" s="53">
        <v>19752</v>
      </c>
      <c r="H53" s="53">
        <v>19752</v>
      </c>
      <c r="I53" s="53">
        <v>19752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5"/>
    </row>
    <row r="54" ht="19.9" customHeight="1" spans="1:40">
      <c r="A54" s="20"/>
      <c r="B54" s="50" t="s">
        <v>202</v>
      </c>
      <c r="C54" s="50" t="s">
        <v>205</v>
      </c>
      <c r="D54" s="51" t="s">
        <v>72</v>
      </c>
      <c r="E54" s="52" t="s">
        <v>206</v>
      </c>
      <c r="F54" s="53">
        <v>19752</v>
      </c>
      <c r="G54" s="53">
        <v>19752</v>
      </c>
      <c r="H54" s="53">
        <v>19752</v>
      </c>
      <c r="I54" s="53">
        <v>19752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5"/>
    </row>
    <row r="55" ht="19.9" customHeight="1" spans="2:40">
      <c r="B55" s="50" t="s">
        <v>22</v>
      </c>
      <c r="C55" s="50" t="s">
        <v>22</v>
      </c>
      <c r="D55" s="51"/>
      <c r="E55" s="52" t="s">
        <v>207</v>
      </c>
      <c r="F55" s="53">
        <v>284000</v>
      </c>
      <c r="G55" s="53">
        <v>252000</v>
      </c>
      <c r="H55" s="53">
        <v>252000</v>
      </c>
      <c r="I55" s="53">
        <v>252000</v>
      </c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>
        <v>32000</v>
      </c>
      <c r="AB55" s="53">
        <v>32000</v>
      </c>
      <c r="AC55" s="53">
        <v>32000</v>
      </c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5"/>
    </row>
    <row r="56" ht="19.9" customHeight="1" spans="1:40">
      <c r="A56" s="20"/>
      <c r="B56" s="50" t="s">
        <v>202</v>
      </c>
      <c r="C56" s="50" t="s">
        <v>158</v>
      </c>
      <c r="D56" s="51" t="s">
        <v>72</v>
      </c>
      <c r="E56" s="52" t="s">
        <v>208</v>
      </c>
      <c r="F56" s="53">
        <v>284000</v>
      </c>
      <c r="G56" s="53">
        <v>252000</v>
      </c>
      <c r="H56" s="53">
        <v>252000</v>
      </c>
      <c r="I56" s="53">
        <v>252000</v>
      </c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>
        <v>32000</v>
      </c>
      <c r="AB56" s="53">
        <v>32000</v>
      </c>
      <c r="AC56" s="53">
        <v>32000</v>
      </c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5"/>
    </row>
    <row r="57" ht="8.5" customHeight="1" spans="1:40">
      <c r="A57" s="30"/>
      <c r="B57" s="30"/>
      <c r="C57" s="30"/>
      <c r="D57" s="54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56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4:A15"/>
    <mergeCell ref="A38:A39"/>
    <mergeCell ref="A41:A4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H32" sqref="H3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39"/>
      <c r="F1" s="39"/>
      <c r="G1" s="32" t="s">
        <v>209</v>
      </c>
      <c r="H1" s="32"/>
      <c r="I1" s="32"/>
      <c r="J1" s="35"/>
    </row>
    <row r="2" ht="19.9" customHeight="1" spans="1:10">
      <c r="A2" s="15"/>
      <c r="B2" s="17" t="s">
        <v>210</v>
      </c>
      <c r="C2" s="17"/>
      <c r="D2" s="17"/>
      <c r="E2" s="17"/>
      <c r="F2" s="17"/>
      <c r="G2" s="17"/>
      <c r="H2" s="17"/>
      <c r="I2" s="17"/>
      <c r="J2" s="35" t="s">
        <v>2</v>
      </c>
    </row>
    <row r="3" ht="17.05" customHeight="1" spans="1:10">
      <c r="A3" s="18"/>
      <c r="B3" s="19" t="s">
        <v>4</v>
      </c>
      <c r="C3" s="19"/>
      <c r="D3" s="19"/>
      <c r="E3" s="19"/>
      <c r="F3" s="19"/>
      <c r="G3" s="18"/>
      <c r="H3" s="57"/>
      <c r="I3" s="45" t="s">
        <v>5</v>
      </c>
      <c r="J3" s="35"/>
    </row>
    <row r="4" ht="21.35" customHeight="1" spans="1:10">
      <c r="A4" s="47"/>
      <c r="B4" s="21" t="s">
        <v>8</v>
      </c>
      <c r="C4" s="21"/>
      <c r="D4" s="21"/>
      <c r="E4" s="21"/>
      <c r="F4" s="21"/>
      <c r="G4" s="21" t="s">
        <v>58</v>
      </c>
      <c r="H4" s="41" t="s">
        <v>211</v>
      </c>
      <c r="I4" s="41" t="s">
        <v>146</v>
      </c>
      <c r="J4" s="55"/>
    </row>
    <row r="5" ht="21.35" customHeight="1" spans="1:10">
      <c r="A5" s="47"/>
      <c r="B5" s="21" t="s">
        <v>80</v>
      </c>
      <c r="C5" s="21"/>
      <c r="D5" s="21"/>
      <c r="E5" s="21" t="s">
        <v>69</v>
      </c>
      <c r="F5" s="21" t="s">
        <v>70</v>
      </c>
      <c r="G5" s="21"/>
      <c r="H5" s="41"/>
      <c r="I5" s="41"/>
      <c r="J5" s="55"/>
    </row>
    <row r="6" ht="21.35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41"/>
      <c r="I6" s="41"/>
      <c r="J6" s="36"/>
    </row>
    <row r="7" ht="19.9" customHeight="1" spans="1:10">
      <c r="A7" s="23"/>
      <c r="B7" s="24"/>
      <c r="C7" s="24"/>
      <c r="D7" s="24"/>
      <c r="E7" s="24"/>
      <c r="F7" s="24" t="s">
        <v>71</v>
      </c>
      <c r="G7" s="25">
        <v>72448697.4</v>
      </c>
      <c r="H7" s="25">
        <v>57186951.51</v>
      </c>
      <c r="I7" s="25">
        <v>15261745.89</v>
      </c>
      <c r="J7" s="37"/>
    </row>
    <row r="8" ht="19.9" customHeight="1" spans="1:10">
      <c r="A8" s="22"/>
      <c r="B8" s="26"/>
      <c r="C8" s="26"/>
      <c r="D8" s="26"/>
      <c r="E8" s="26"/>
      <c r="F8" s="27" t="s">
        <v>22</v>
      </c>
      <c r="G8" s="28">
        <v>72448697.4</v>
      </c>
      <c r="H8" s="28">
        <v>57186951.51</v>
      </c>
      <c r="I8" s="28">
        <v>15261745.89</v>
      </c>
      <c r="J8" s="35"/>
    </row>
    <row r="9" ht="19.9" customHeight="1" spans="1:10">
      <c r="A9" s="22"/>
      <c r="B9" s="26"/>
      <c r="C9" s="26"/>
      <c r="D9" s="26"/>
      <c r="E9" s="26"/>
      <c r="F9" s="27" t="s">
        <v>212</v>
      </c>
      <c r="G9" s="28">
        <v>72448697.4</v>
      </c>
      <c r="H9" s="28">
        <v>57186951.51</v>
      </c>
      <c r="I9" s="28">
        <v>15261745.89</v>
      </c>
      <c r="J9" s="35"/>
    </row>
    <row r="10" ht="19.9" customHeight="1" spans="1:10">
      <c r="A10" s="22"/>
      <c r="B10" s="26" t="s">
        <v>84</v>
      </c>
      <c r="C10" s="26" t="s">
        <v>85</v>
      </c>
      <c r="D10" s="26" t="s">
        <v>86</v>
      </c>
      <c r="E10" s="26" t="s">
        <v>213</v>
      </c>
      <c r="F10" s="27" t="s">
        <v>87</v>
      </c>
      <c r="G10" s="28">
        <f>H10+I10</f>
        <v>8158177.19</v>
      </c>
      <c r="H10" s="29">
        <v>2156850</v>
      </c>
      <c r="I10" s="29">
        <v>6001327.19</v>
      </c>
      <c r="J10" s="36"/>
    </row>
    <row r="11" ht="19.9" customHeight="1" spans="1:10">
      <c r="A11" s="22"/>
      <c r="B11" s="26" t="s">
        <v>84</v>
      </c>
      <c r="C11" s="26" t="s">
        <v>85</v>
      </c>
      <c r="D11" s="26" t="s">
        <v>88</v>
      </c>
      <c r="E11" s="26" t="s">
        <v>213</v>
      </c>
      <c r="F11" s="27" t="s">
        <v>89</v>
      </c>
      <c r="G11" s="28">
        <v>52845001.53</v>
      </c>
      <c r="H11" s="29">
        <v>43915177.83</v>
      </c>
      <c r="I11" s="29">
        <v>8929823.7</v>
      </c>
      <c r="J11" s="36"/>
    </row>
    <row r="12" ht="19.9" customHeight="1" spans="1:10">
      <c r="A12" s="22"/>
      <c r="B12" s="26" t="s">
        <v>90</v>
      </c>
      <c r="C12" s="26" t="s">
        <v>85</v>
      </c>
      <c r="D12" s="26" t="s">
        <v>91</v>
      </c>
      <c r="E12" s="26" t="s">
        <v>213</v>
      </c>
      <c r="F12" s="27" t="s">
        <v>92</v>
      </c>
      <c r="G12" s="28">
        <v>3704974.56</v>
      </c>
      <c r="H12" s="29">
        <v>3704974.56</v>
      </c>
      <c r="I12" s="29"/>
      <c r="J12" s="36"/>
    </row>
    <row r="13" ht="19.9" customHeight="1" spans="1:10">
      <c r="A13" s="22"/>
      <c r="B13" s="26" t="s">
        <v>93</v>
      </c>
      <c r="C13" s="26" t="s">
        <v>94</v>
      </c>
      <c r="D13" s="26" t="s">
        <v>95</v>
      </c>
      <c r="E13" s="26" t="s">
        <v>213</v>
      </c>
      <c r="F13" s="27" t="s">
        <v>96</v>
      </c>
      <c r="G13" s="28">
        <v>142000</v>
      </c>
      <c r="H13" s="29"/>
      <c r="I13" s="29">
        <v>142000</v>
      </c>
      <c r="J13" s="36"/>
    </row>
    <row r="14" ht="19.9" customHeight="1" spans="1:10">
      <c r="A14" s="22"/>
      <c r="B14" s="26" t="s">
        <v>97</v>
      </c>
      <c r="C14" s="26" t="s">
        <v>98</v>
      </c>
      <c r="D14" s="26" t="s">
        <v>85</v>
      </c>
      <c r="E14" s="26" t="s">
        <v>213</v>
      </c>
      <c r="F14" s="27" t="s">
        <v>99</v>
      </c>
      <c r="G14" s="28">
        <v>2469983.04</v>
      </c>
      <c r="H14" s="29">
        <v>2469983.04</v>
      </c>
      <c r="I14" s="29"/>
      <c r="J14" s="36"/>
    </row>
    <row r="15" ht="19.9" customHeight="1" spans="1:10">
      <c r="A15" s="22"/>
      <c r="B15" s="26" t="s">
        <v>100</v>
      </c>
      <c r="C15" s="26" t="s">
        <v>94</v>
      </c>
      <c r="D15" s="26" t="s">
        <v>94</v>
      </c>
      <c r="E15" s="26" t="s">
        <v>213</v>
      </c>
      <c r="F15" s="27" t="s">
        <v>101</v>
      </c>
      <c r="G15" s="28">
        <v>5128561.08</v>
      </c>
      <c r="H15" s="29">
        <v>4939966.08</v>
      </c>
      <c r="I15" s="29">
        <v>188595</v>
      </c>
      <c r="J15" s="36"/>
    </row>
    <row r="16" ht="8.5" customHeight="1" spans="1:10">
      <c r="A16" s="30"/>
      <c r="B16" s="31"/>
      <c r="C16" s="31"/>
      <c r="D16" s="31"/>
      <c r="E16" s="31"/>
      <c r="F16" s="30"/>
      <c r="G16" s="30"/>
      <c r="H16" s="30"/>
      <c r="I16" s="30"/>
      <c r="J16" s="58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pane ySplit="6" topLeftCell="A7" activePane="bottomLeft" state="frozen"/>
      <selection/>
      <selection pane="bottomLeft" activeCell="M17" sqref="M1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6"/>
      <c r="B1" s="16"/>
      <c r="C1" s="16"/>
      <c r="D1" s="39"/>
      <c r="E1" s="39"/>
      <c r="F1" s="15"/>
      <c r="G1" s="15"/>
      <c r="H1" s="44" t="s">
        <v>214</v>
      </c>
      <c r="I1" s="55"/>
    </row>
    <row r="2" ht="19.9" customHeight="1" spans="1:9">
      <c r="A2" s="15"/>
      <c r="B2" s="17" t="s">
        <v>215</v>
      </c>
      <c r="C2" s="17"/>
      <c r="D2" s="17"/>
      <c r="E2" s="17"/>
      <c r="F2" s="17"/>
      <c r="G2" s="17"/>
      <c r="H2" s="17"/>
      <c r="I2" s="55"/>
    </row>
    <row r="3" ht="17.05" customHeight="1" spans="1:9">
      <c r="A3" s="18"/>
      <c r="B3" s="19" t="s">
        <v>4</v>
      </c>
      <c r="C3" s="19"/>
      <c r="D3" s="19"/>
      <c r="E3" s="19"/>
      <c r="G3" s="18"/>
      <c r="H3" s="45" t="s">
        <v>5</v>
      </c>
      <c r="I3" s="55"/>
    </row>
    <row r="4" ht="21.35" customHeight="1" spans="1:9">
      <c r="A4" s="20"/>
      <c r="B4" s="46" t="s">
        <v>8</v>
      </c>
      <c r="C4" s="46"/>
      <c r="D4" s="46"/>
      <c r="E4" s="46"/>
      <c r="F4" s="46" t="s">
        <v>76</v>
      </c>
      <c r="G4" s="46"/>
      <c r="H4" s="46"/>
      <c r="I4" s="55"/>
    </row>
    <row r="5" ht="21.35" customHeight="1" spans="1:9">
      <c r="A5" s="20"/>
      <c r="B5" s="46" t="s">
        <v>80</v>
      </c>
      <c r="C5" s="46"/>
      <c r="D5" s="46" t="s">
        <v>69</v>
      </c>
      <c r="E5" s="46" t="s">
        <v>70</v>
      </c>
      <c r="F5" s="46" t="s">
        <v>58</v>
      </c>
      <c r="G5" s="46" t="s">
        <v>216</v>
      </c>
      <c r="H5" s="46" t="s">
        <v>217</v>
      </c>
      <c r="I5" s="55"/>
    </row>
    <row r="6" ht="21.35" customHeight="1" spans="1:9">
      <c r="A6" s="47"/>
      <c r="B6" s="46" t="s">
        <v>81</v>
      </c>
      <c r="C6" s="46" t="s">
        <v>82</v>
      </c>
      <c r="D6" s="46"/>
      <c r="E6" s="46"/>
      <c r="F6" s="46"/>
      <c r="G6" s="46"/>
      <c r="H6" s="46"/>
      <c r="I6" s="55"/>
    </row>
    <row r="7" ht="19.9" customHeight="1" spans="1:9">
      <c r="A7" s="20"/>
      <c r="B7" s="48"/>
      <c r="C7" s="48"/>
      <c r="D7" s="48"/>
      <c r="E7" s="24" t="s">
        <v>71</v>
      </c>
      <c r="F7" s="49">
        <v>62993960.14</v>
      </c>
      <c r="G7" s="49">
        <v>53795883.2</v>
      </c>
      <c r="H7" s="49">
        <v>9198076.94</v>
      </c>
      <c r="I7" s="55"/>
    </row>
    <row r="8" ht="19.9" customHeight="1" spans="1:9">
      <c r="A8" s="20"/>
      <c r="B8" s="50" t="s">
        <v>22</v>
      </c>
      <c r="C8" s="50" t="s">
        <v>22</v>
      </c>
      <c r="D8" s="51"/>
      <c r="E8" s="52" t="s">
        <v>22</v>
      </c>
      <c r="F8" s="53">
        <v>62993960.14</v>
      </c>
      <c r="G8" s="53">
        <v>53795883.2</v>
      </c>
      <c r="H8" s="53">
        <v>9198076.94</v>
      </c>
      <c r="I8" s="55"/>
    </row>
    <row r="9" ht="19.9" customHeight="1" spans="1:9">
      <c r="A9" s="20"/>
      <c r="B9" s="50" t="s">
        <v>22</v>
      </c>
      <c r="C9" s="50" t="s">
        <v>22</v>
      </c>
      <c r="D9" s="51" t="s">
        <v>72</v>
      </c>
      <c r="E9" s="52" t="s">
        <v>73</v>
      </c>
      <c r="F9" s="53">
        <v>62993960.14</v>
      </c>
      <c r="G9" s="53">
        <v>53795883.2</v>
      </c>
      <c r="H9" s="53">
        <v>9198076.94</v>
      </c>
      <c r="I9" s="55"/>
    </row>
    <row r="10" ht="19.9" customHeight="1" spans="1:9">
      <c r="A10" s="20"/>
      <c r="B10" s="50" t="s">
        <v>22</v>
      </c>
      <c r="C10" s="50" t="s">
        <v>22</v>
      </c>
      <c r="D10" s="51" t="s">
        <v>218</v>
      </c>
      <c r="E10" s="52" t="s">
        <v>219</v>
      </c>
      <c r="F10" s="53">
        <v>9198076.94</v>
      </c>
      <c r="G10" s="53"/>
      <c r="H10" s="53">
        <v>9198076.94</v>
      </c>
      <c r="I10" s="55"/>
    </row>
    <row r="11" ht="19.9" customHeight="1" spans="1:9">
      <c r="A11" s="20"/>
      <c r="B11" s="50" t="s">
        <v>157</v>
      </c>
      <c r="C11" s="50" t="s">
        <v>220</v>
      </c>
      <c r="D11" s="51" t="s">
        <v>221</v>
      </c>
      <c r="E11" s="52" t="s">
        <v>222</v>
      </c>
      <c r="F11" s="53">
        <v>507450</v>
      </c>
      <c r="G11" s="53"/>
      <c r="H11" s="53">
        <v>507450</v>
      </c>
      <c r="I11" s="55"/>
    </row>
    <row r="12" ht="19.9" customHeight="1" spans="2:9">
      <c r="B12" s="50" t="s">
        <v>157</v>
      </c>
      <c r="C12" s="50" t="s">
        <v>223</v>
      </c>
      <c r="D12" s="51" t="s">
        <v>224</v>
      </c>
      <c r="E12" s="52" t="s">
        <v>225</v>
      </c>
      <c r="F12" s="53">
        <v>685850</v>
      </c>
      <c r="G12" s="53"/>
      <c r="H12" s="53">
        <v>685850</v>
      </c>
      <c r="I12" s="55"/>
    </row>
    <row r="13" ht="19.9" customHeight="1" spans="2:9">
      <c r="B13" s="50" t="s">
        <v>157</v>
      </c>
      <c r="C13" s="50" t="s">
        <v>226</v>
      </c>
      <c r="D13" s="51" t="s">
        <v>227</v>
      </c>
      <c r="E13" s="52" t="s">
        <v>228</v>
      </c>
      <c r="F13" s="53">
        <v>15200</v>
      </c>
      <c r="G13" s="53"/>
      <c r="H13" s="53">
        <v>15200</v>
      </c>
      <c r="I13" s="55"/>
    </row>
    <row r="14" ht="19.9" customHeight="1" spans="2:9">
      <c r="B14" s="50" t="s">
        <v>157</v>
      </c>
      <c r="C14" s="50" t="s">
        <v>229</v>
      </c>
      <c r="D14" s="51" t="s">
        <v>230</v>
      </c>
      <c r="E14" s="52" t="s">
        <v>231</v>
      </c>
      <c r="F14" s="53">
        <v>130000</v>
      </c>
      <c r="G14" s="53"/>
      <c r="H14" s="53">
        <v>130000</v>
      </c>
      <c r="I14" s="55"/>
    </row>
    <row r="15" ht="19.9" customHeight="1" spans="2:9">
      <c r="B15" s="50" t="s">
        <v>157</v>
      </c>
      <c r="C15" s="50" t="s">
        <v>232</v>
      </c>
      <c r="D15" s="51" t="s">
        <v>233</v>
      </c>
      <c r="E15" s="52" t="s">
        <v>234</v>
      </c>
      <c r="F15" s="53">
        <v>1179800</v>
      </c>
      <c r="G15" s="53"/>
      <c r="H15" s="53">
        <v>1179800</v>
      </c>
      <c r="I15" s="55"/>
    </row>
    <row r="16" ht="19.9" customHeight="1" spans="2:9">
      <c r="B16" s="50" t="s">
        <v>157</v>
      </c>
      <c r="C16" s="50" t="s">
        <v>235</v>
      </c>
      <c r="D16" s="51" t="s">
        <v>236</v>
      </c>
      <c r="E16" s="52" t="s">
        <v>237</v>
      </c>
      <c r="F16" s="53">
        <v>1175000</v>
      </c>
      <c r="G16" s="53"/>
      <c r="H16" s="53">
        <v>1175000</v>
      </c>
      <c r="I16" s="55"/>
    </row>
    <row r="17" ht="19.9" customHeight="1" spans="2:9">
      <c r="B17" s="50" t="s">
        <v>157</v>
      </c>
      <c r="C17" s="50" t="s">
        <v>238</v>
      </c>
      <c r="D17" s="51" t="s">
        <v>239</v>
      </c>
      <c r="E17" s="52" t="s">
        <v>240</v>
      </c>
      <c r="F17" s="53">
        <v>1614457.19</v>
      </c>
      <c r="G17" s="53"/>
      <c r="H17" s="53">
        <v>1614457.19</v>
      </c>
      <c r="I17" s="55"/>
    </row>
    <row r="18" ht="19.9" customHeight="1" spans="2:9">
      <c r="B18" s="50" t="s">
        <v>157</v>
      </c>
      <c r="C18" s="50" t="s">
        <v>183</v>
      </c>
      <c r="D18" s="51" t="s">
        <v>241</v>
      </c>
      <c r="E18" s="52" t="s">
        <v>242</v>
      </c>
      <c r="F18" s="53">
        <v>500000</v>
      </c>
      <c r="G18" s="53"/>
      <c r="H18" s="53">
        <v>500000</v>
      </c>
      <c r="I18" s="55"/>
    </row>
    <row r="19" ht="19.9" customHeight="1" spans="2:9">
      <c r="B19" s="50" t="s">
        <v>157</v>
      </c>
      <c r="C19" s="50" t="s">
        <v>243</v>
      </c>
      <c r="D19" s="51" t="s">
        <v>244</v>
      </c>
      <c r="E19" s="52" t="s">
        <v>245</v>
      </c>
      <c r="F19" s="53">
        <v>47600</v>
      </c>
      <c r="G19" s="53"/>
      <c r="H19" s="53">
        <v>47600</v>
      </c>
      <c r="I19" s="55"/>
    </row>
    <row r="20" ht="19.9" customHeight="1" spans="2:9">
      <c r="B20" s="50" t="s">
        <v>157</v>
      </c>
      <c r="C20" s="50" t="s">
        <v>196</v>
      </c>
      <c r="D20" s="51" t="s">
        <v>246</v>
      </c>
      <c r="E20" s="52" t="s">
        <v>247</v>
      </c>
      <c r="F20" s="53">
        <v>275000</v>
      </c>
      <c r="G20" s="53"/>
      <c r="H20" s="53">
        <v>275000</v>
      </c>
      <c r="I20" s="55"/>
    </row>
    <row r="21" ht="19.9" customHeight="1" spans="2:9">
      <c r="B21" s="50" t="s">
        <v>157</v>
      </c>
      <c r="C21" s="50" t="s">
        <v>248</v>
      </c>
      <c r="D21" s="51" t="s">
        <v>249</v>
      </c>
      <c r="E21" s="52" t="s">
        <v>250</v>
      </c>
      <c r="F21" s="53">
        <v>375150.05</v>
      </c>
      <c r="G21" s="53"/>
      <c r="H21" s="53">
        <v>375150.05</v>
      </c>
      <c r="I21" s="55"/>
    </row>
    <row r="22" ht="19.9" customHeight="1" spans="2:9">
      <c r="B22" s="50" t="s">
        <v>157</v>
      </c>
      <c r="C22" s="50" t="s">
        <v>251</v>
      </c>
      <c r="D22" s="51" t="s">
        <v>252</v>
      </c>
      <c r="E22" s="52" t="s">
        <v>253</v>
      </c>
      <c r="F22" s="53">
        <v>3000</v>
      </c>
      <c r="G22" s="53"/>
      <c r="H22" s="53">
        <v>3000</v>
      </c>
      <c r="I22" s="55"/>
    </row>
    <row r="23" ht="19.9" customHeight="1" spans="2:9">
      <c r="B23" s="50" t="s">
        <v>157</v>
      </c>
      <c r="C23" s="50" t="s">
        <v>254</v>
      </c>
      <c r="D23" s="51" t="s">
        <v>255</v>
      </c>
      <c r="E23" s="52" t="s">
        <v>256</v>
      </c>
      <c r="F23" s="53">
        <v>695000</v>
      </c>
      <c r="G23" s="53"/>
      <c r="H23" s="53">
        <v>695000</v>
      </c>
      <c r="I23" s="55"/>
    </row>
    <row r="24" ht="19.9" customHeight="1" spans="2:9">
      <c r="B24" s="50" t="s">
        <v>157</v>
      </c>
      <c r="C24" s="50" t="s">
        <v>257</v>
      </c>
      <c r="D24" s="51" t="s">
        <v>258</v>
      </c>
      <c r="E24" s="52" t="s">
        <v>259</v>
      </c>
      <c r="F24" s="53">
        <v>500000</v>
      </c>
      <c r="G24" s="53"/>
      <c r="H24" s="53">
        <v>500000</v>
      </c>
      <c r="I24" s="55"/>
    </row>
    <row r="25" ht="19.9" customHeight="1" spans="2:9">
      <c r="B25" s="50" t="s">
        <v>157</v>
      </c>
      <c r="C25" s="50" t="s">
        <v>205</v>
      </c>
      <c r="D25" s="51" t="s">
        <v>260</v>
      </c>
      <c r="E25" s="52" t="s">
        <v>261</v>
      </c>
      <c r="F25" s="53">
        <v>262000</v>
      </c>
      <c r="G25" s="53"/>
      <c r="H25" s="53">
        <v>262000</v>
      </c>
      <c r="I25" s="55"/>
    </row>
    <row r="26" ht="19.9" customHeight="1" spans="2:9">
      <c r="B26" s="50" t="s">
        <v>157</v>
      </c>
      <c r="C26" s="50" t="s">
        <v>262</v>
      </c>
      <c r="D26" s="51" t="s">
        <v>263</v>
      </c>
      <c r="E26" s="52" t="s">
        <v>264</v>
      </c>
      <c r="F26" s="53">
        <v>50000</v>
      </c>
      <c r="G26" s="53"/>
      <c r="H26" s="53">
        <v>50000</v>
      </c>
      <c r="I26" s="55"/>
    </row>
    <row r="27" ht="19.9" customHeight="1" spans="2:9">
      <c r="B27" s="50" t="s">
        <v>157</v>
      </c>
      <c r="C27" s="50" t="s">
        <v>265</v>
      </c>
      <c r="D27" s="51" t="s">
        <v>266</v>
      </c>
      <c r="E27" s="52" t="s">
        <v>267</v>
      </c>
      <c r="F27" s="53">
        <v>210000</v>
      </c>
      <c r="G27" s="53"/>
      <c r="H27" s="53">
        <v>210000</v>
      </c>
      <c r="I27" s="55"/>
    </row>
    <row r="28" ht="19.9" customHeight="1" spans="2:9">
      <c r="B28" s="50" t="s">
        <v>157</v>
      </c>
      <c r="C28" s="50" t="s">
        <v>268</v>
      </c>
      <c r="D28" s="51" t="s">
        <v>269</v>
      </c>
      <c r="E28" s="52" t="s">
        <v>270</v>
      </c>
      <c r="F28" s="53">
        <v>771869.7</v>
      </c>
      <c r="G28" s="53"/>
      <c r="H28" s="53">
        <v>771869.7</v>
      </c>
      <c r="I28" s="55"/>
    </row>
    <row r="29" ht="19.9" customHeight="1" spans="2:9">
      <c r="B29" s="50" t="s">
        <v>157</v>
      </c>
      <c r="C29" s="50" t="s">
        <v>178</v>
      </c>
      <c r="D29" s="51" t="s">
        <v>271</v>
      </c>
      <c r="E29" s="52" t="s">
        <v>272</v>
      </c>
      <c r="F29" s="53">
        <v>100000</v>
      </c>
      <c r="G29" s="53"/>
      <c r="H29" s="53">
        <v>100000</v>
      </c>
      <c r="I29" s="55"/>
    </row>
    <row r="30" ht="19.9" customHeight="1" spans="1:9">
      <c r="A30" s="20"/>
      <c r="B30" s="50" t="s">
        <v>157</v>
      </c>
      <c r="C30" s="50" t="s">
        <v>178</v>
      </c>
      <c r="D30" s="51" t="s">
        <v>273</v>
      </c>
      <c r="E30" s="52" t="s">
        <v>177</v>
      </c>
      <c r="F30" s="53">
        <v>100000</v>
      </c>
      <c r="G30" s="53"/>
      <c r="H30" s="53">
        <v>100000</v>
      </c>
      <c r="I30" s="55"/>
    </row>
    <row r="31" ht="19.9" customHeight="1" spans="2:9">
      <c r="B31" s="50" t="s">
        <v>157</v>
      </c>
      <c r="C31" s="50" t="s">
        <v>158</v>
      </c>
      <c r="D31" s="51" t="s">
        <v>274</v>
      </c>
      <c r="E31" s="52" t="s">
        <v>275</v>
      </c>
      <c r="F31" s="53">
        <v>100700</v>
      </c>
      <c r="G31" s="53"/>
      <c r="H31" s="53">
        <v>100700</v>
      </c>
      <c r="I31" s="55"/>
    </row>
    <row r="32" ht="19.9" customHeight="1" spans="1:9">
      <c r="A32" s="20"/>
      <c r="B32" s="50" t="s">
        <v>157</v>
      </c>
      <c r="C32" s="50" t="s">
        <v>158</v>
      </c>
      <c r="D32" s="51" t="s">
        <v>276</v>
      </c>
      <c r="E32" s="52" t="s">
        <v>277</v>
      </c>
      <c r="F32" s="53">
        <v>100700</v>
      </c>
      <c r="G32" s="53"/>
      <c r="H32" s="53">
        <v>100700</v>
      </c>
      <c r="I32" s="55"/>
    </row>
    <row r="33" ht="19.9" customHeight="1" spans="2:9">
      <c r="B33" s="50" t="s">
        <v>22</v>
      </c>
      <c r="C33" s="50" t="s">
        <v>22</v>
      </c>
      <c r="D33" s="51" t="s">
        <v>278</v>
      </c>
      <c r="E33" s="52" t="s">
        <v>279</v>
      </c>
      <c r="F33" s="53">
        <v>53031907.2</v>
      </c>
      <c r="G33" s="53">
        <v>53031907.2</v>
      </c>
      <c r="H33" s="53"/>
      <c r="I33" s="55"/>
    </row>
    <row r="34" ht="19.9" customHeight="1" spans="1:9">
      <c r="A34" s="20"/>
      <c r="B34" s="50" t="s">
        <v>182</v>
      </c>
      <c r="C34" s="50" t="s">
        <v>183</v>
      </c>
      <c r="D34" s="51" t="s">
        <v>280</v>
      </c>
      <c r="E34" s="52" t="s">
        <v>281</v>
      </c>
      <c r="F34" s="53">
        <v>537000</v>
      </c>
      <c r="G34" s="53">
        <v>537000</v>
      </c>
      <c r="H34" s="53"/>
      <c r="I34" s="55"/>
    </row>
    <row r="35" ht="19.9" customHeight="1" spans="1:9">
      <c r="A35" s="20"/>
      <c r="B35" s="50" t="s">
        <v>182</v>
      </c>
      <c r="C35" s="50" t="s">
        <v>183</v>
      </c>
      <c r="D35" s="51" t="s">
        <v>282</v>
      </c>
      <c r="E35" s="52" t="s">
        <v>283</v>
      </c>
      <c r="F35" s="53">
        <v>537000</v>
      </c>
      <c r="G35" s="53">
        <v>537000</v>
      </c>
      <c r="H35" s="53"/>
      <c r="I35" s="55"/>
    </row>
    <row r="36" ht="19.9" customHeight="1" spans="2:9">
      <c r="B36" s="50" t="s">
        <v>182</v>
      </c>
      <c r="C36" s="50" t="s">
        <v>158</v>
      </c>
      <c r="D36" s="51" t="s">
        <v>284</v>
      </c>
      <c r="E36" s="52" t="s">
        <v>285</v>
      </c>
      <c r="F36" s="53">
        <v>582492</v>
      </c>
      <c r="G36" s="53">
        <v>582492</v>
      </c>
      <c r="H36" s="53"/>
      <c r="I36" s="55"/>
    </row>
    <row r="37" ht="19.9" customHeight="1" spans="1:9">
      <c r="A37" s="20"/>
      <c r="B37" s="50" t="s">
        <v>182</v>
      </c>
      <c r="C37" s="50" t="s">
        <v>158</v>
      </c>
      <c r="D37" s="51" t="s">
        <v>286</v>
      </c>
      <c r="E37" s="52" t="s">
        <v>287</v>
      </c>
      <c r="F37" s="53">
        <v>61272</v>
      </c>
      <c r="G37" s="53">
        <v>61272</v>
      </c>
      <c r="H37" s="53"/>
      <c r="I37" s="55"/>
    </row>
    <row r="38" ht="19.9" customHeight="1" spans="1:9">
      <c r="A38" s="20"/>
      <c r="B38" s="50" t="s">
        <v>182</v>
      </c>
      <c r="C38" s="50" t="s">
        <v>158</v>
      </c>
      <c r="D38" s="51" t="s">
        <v>288</v>
      </c>
      <c r="E38" s="52" t="s">
        <v>289</v>
      </c>
      <c r="F38" s="53">
        <v>521220</v>
      </c>
      <c r="G38" s="53">
        <v>521220</v>
      </c>
      <c r="H38" s="53"/>
      <c r="I38" s="55"/>
    </row>
    <row r="39" ht="19.9" customHeight="1" spans="2:9">
      <c r="B39" s="50" t="s">
        <v>182</v>
      </c>
      <c r="C39" s="50" t="s">
        <v>189</v>
      </c>
      <c r="D39" s="51" t="s">
        <v>290</v>
      </c>
      <c r="E39" s="52" t="s">
        <v>291</v>
      </c>
      <c r="F39" s="53">
        <v>486263.32</v>
      </c>
      <c r="G39" s="53">
        <v>486263.32</v>
      </c>
      <c r="H39" s="53"/>
      <c r="I39" s="55"/>
    </row>
    <row r="40" ht="19.9" customHeight="1" spans="1:9">
      <c r="A40" s="20"/>
      <c r="B40" s="50" t="s">
        <v>182</v>
      </c>
      <c r="C40" s="50" t="s">
        <v>189</v>
      </c>
      <c r="D40" s="51" t="s">
        <v>292</v>
      </c>
      <c r="E40" s="52" t="s">
        <v>293</v>
      </c>
      <c r="F40" s="53">
        <v>221028.78</v>
      </c>
      <c r="G40" s="53">
        <v>221028.78</v>
      </c>
      <c r="H40" s="53"/>
      <c r="I40" s="55"/>
    </row>
    <row r="41" ht="19.9" customHeight="1" spans="1:9">
      <c r="A41" s="20"/>
      <c r="B41" s="50" t="s">
        <v>182</v>
      </c>
      <c r="C41" s="50" t="s">
        <v>189</v>
      </c>
      <c r="D41" s="51" t="s">
        <v>294</v>
      </c>
      <c r="E41" s="52" t="s">
        <v>295</v>
      </c>
      <c r="F41" s="53">
        <v>265234.54</v>
      </c>
      <c r="G41" s="53">
        <v>265234.54</v>
      </c>
      <c r="H41" s="53"/>
      <c r="I41" s="55"/>
    </row>
    <row r="42" ht="19.9" customHeight="1" spans="2:9">
      <c r="B42" s="50" t="s">
        <v>182</v>
      </c>
      <c r="C42" s="50" t="s">
        <v>235</v>
      </c>
      <c r="D42" s="51" t="s">
        <v>296</v>
      </c>
      <c r="E42" s="52" t="s">
        <v>297</v>
      </c>
      <c r="F42" s="53">
        <v>3704974.56</v>
      </c>
      <c r="G42" s="53">
        <v>3704974.56</v>
      </c>
      <c r="H42" s="53"/>
      <c r="I42" s="55"/>
    </row>
    <row r="43" ht="19.9" customHeight="1" spans="2:9">
      <c r="B43" s="50" t="s">
        <v>182</v>
      </c>
      <c r="C43" s="50" t="s">
        <v>265</v>
      </c>
      <c r="D43" s="51" t="s">
        <v>298</v>
      </c>
      <c r="E43" s="52" t="s">
        <v>299</v>
      </c>
      <c r="F43" s="53">
        <v>10667532</v>
      </c>
      <c r="G43" s="53">
        <v>10667532</v>
      </c>
      <c r="H43" s="53"/>
      <c r="I43" s="55"/>
    </row>
    <row r="44" ht="19.9" customHeight="1" spans="2:9">
      <c r="B44" s="50" t="s">
        <v>182</v>
      </c>
      <c r="C44" s="50" t="s">
        <v>300</v>
      </c>
      <c r="D44" s="51" t="s">
        <v>301</v>
      </c>
      <c r="E44" s="52" t="s">
        <v>302</v>
      </c>
      <c r="F44" s="53">
        <v>5795420.05</v>
      </c>
      <c r="G44" s="53">
        <v>5795420.05</v>
      </c>
      <c r="H44" s="53"/>
      <c r="I44" s="55"/>
    </row>
    <row r="45" ht="19.9" customHeight="1" spans="2:9">
      <c r="B45" s="50" t="s">
        <v>182</v>
      </c>
      <c r="C45" s="50" t="s">
        <v>196</v>
      </c>
      <c r="D45" s="51" t="s">
        <v>303</v>
      </c>
      <c r="E45" s="52" t="s">
        <v>304</v>
      </c>
      <c r="F45" s="53">
        <v>8108100</v>
      </c>
      <c r="G45" s="53">
        <v>8108100</v>
      </c>
      <c r="H45" s="53"/>
      <c r="I45" s="55"/>
    </row>
    <row r="46" ht="19.9" customHeight="1" spans="1:9">
      <c r="A46" s="20"/>
      <c r="B46" s="50" t="s">
        <v>182</v>
      </c>
      <c r="C46" s="50" t="s">
        <v>196</v>
      </c>
      <c r="D46" s="51" t="s">
        <v>305</v>
      </c>
      <c r="E46" s="52" t="s">
        <v>306</v>
      </c>
      <c r="F46" s="53">
        <v>8108100</v>
      </c>
      <c r="G46" s="53">
        <v>8108100</v>
      </c>
      <c r="H46" s="53"/>
      <c r="I46" s="55"/>
    </row>
    <row r="47" ht="19.9" customHeight="1" spans="2:9">
      <c r="B47" s="50" t="s">
        <v>182</v>
      </c>
      <c r="C47" s="50" t="s">
        <v>307</v>
      </c>
      <c r="D47" s="51" t="s">
        <v>308</v>
      </c>
      <c r="E47" s="52" t="s">
        <v>309</v>
      </c>
      <c r="F47" s="53">
        <v>2469983.04</v>
      </c>
      <c r="G47" s="53">
        <v>2469983.04</v>
      </c>
      <c r="H47" s="53"/>
      <c r="I47" s="55"/>
    </row>
    <row r="48" ht="19.9" customHeight="1" spans="2:9">
      <c r="B48" s="50" t="s">
        <v>182</v>
      </c>
      <c r="C48" s="50" t="s">
        <v>238</v>
      </c>
      <c r="D48" s="51" t="s">
        <v>310</v>
      </c>
      <c r="E48" s="52" t="s">
        <v>311</v>
      </c>
      <c r="F48" s="53">
        <v>20680142.23</v>
      </c>
      <c r="G48" s="53">
        <v>20680142.23</v>
      </c>
      <c r="H48" s="53"/>
      <c r="I48" s="55"/>
    </row>
    <row r="49" ht="19.9" customHeight="1" spans="2:9">
      <c r="B49" s="50" t="s">
        <v>22</v>
      </c>
      <c r="C49" s="50" t="s">
        <v>22</v>
      </c>
      <c r="D49" s="51" t="s">
        <v>312</v>
      </c>
      <c r="E49" s="52" t="s">
        <v>313</v>
      </c>
      <c r="F49" s="53">
        <v>763976</v>
      </c>
      <c r="G49" s="53">
        <v>763976</v>
      </c>
      <c r="H49" s="53"/>
      <c r="I49" s="55"/>
    </row>
    <row r="50" ht="19.9" customHeight="1" spans="1:9">
      <c r="A50" s="20"/>
      <c r="B50" s="50" t="s">
        <v>202</v>
      </c>
      <c r="C50" s="50" t="s">
        <v>183</v>
      </c>
      <c r="D50" s="51" t="s">
        <v>314</v>
      </c>
      <c r="E50" s="52" t="s">
        <v>315</v>
      </c>
      <c r="F50" s="53">
        <v>460224</v>
      </c>
      <c r="G50" s="53">
        <v>460224</v>
      </c>
      <c r="H50" s="53"/>
      <c r="I50" s="55"/>
    </row>
    <row r="51" ht="19.9" customHeight="1" spans="1:9">
      <c r="A51" s="20"/>
      <c r="B51" s="50" t="s">
        <v>202</v>
      </c>
      <c r="C51" s="50" t="s">
        <v>183</v>
      </c>
      <c r="D51" s="51" t="s">
        <v>316</v>
      </c>
      <c r="E51" s="52" t="s">
        <v>317</v>
      </c>
      <c r="F51" s="53">
        <v>460224</v>
      </c>
      <c r="G51" s="53">
        <v>460224</v>
      </c>
      <c r="H51" s="53"/>
      <c r="I51" s="55"/>
    </row>
    <row r="52" ht="19.9" customHeight="1" spans="2:9">
      <c r="B52" s="50" t="s">
        <v>202</v>
      </c>
      <c r="C52" s="50" t="s">
        <v>205</v>
      </c>
      <c r="D52" s="51" t="s">
        <v>318</v>
      </c>
      <c r="E52" s="52" t="s">
        <v>319</v>
      </c>
      <c r="F52" s="53">
        <v>19752</v>
      </c>
      <c r="G52" s="53">
        <v>19752</v>
      </c>
      <c r="H52" s="53"/>
      <c r="I52" s="55"/>
    </row>
    <row r="53" ht="19.9" customHeight="1" spans="1:9">
      <c r="A53" s="20"/>
      <c r="B53" s="50" t="s">
        <v>202</v>
      </c>
      <c r="C53" s="50" t="s">
        <v>205</v>
      </c>
      <c r="D53" s="51" t="s">
        <v>320</v>
      </c>
      <c r="E53" s="52" t="s">
        <v>321</v>
      </c>
      <c r="F53" s="53">
        <v>19752</v>
      </c>
      <c r="G53" s="53">
        <v>19752</v>
      </c>
      <c r="H53" s="53"/>
      <c r="I53" s="55"/>
    </row>
    <row r="54" ht="19.9" customHeight="1" spans="2:9">
      <c r="B54" s="50" t="s">
        <v>202</v>
      </c>
      <c r="C54" s="50" t="s">
        <v>158</v>
      </c>
      <c r="D54" s="51" t="s">
        <v>322</v>
      </c>
      <c r="E54" s="52" t="s">
        <v>323</v>
      </c>
      <c r="F54" s="53">
        <v>284000</v>
      </c>
      <c r="G54" s="53">
        <v>284000</v>
      </c>
      <c r="H54" s="53"/>
      <c r="I54" s="55"/>
    </row>
    <row r="55" ht="19.9" customHeight="1" spans="1:9">
      <c r="A55" s="20"/>
      <c r="B55" s="50" t="s">
        <v>202</v>
      </c>
      <c r="C55" s="50" t="s">
        <v>158</v>
      </c>
      <c r="D55" s="51" t="s">
        <v>324</v>
      </c>
      <c r="E55" s="52" t="s">
        <v>325</v>
      </c>
      <c r="F55" s="53">
        <v>284000</v>
      </c>
      <c r="G55" s="53">
        <v>284000</v>
      </c>
      <c r="H55" s="53"/>
      <c r="I55" s="55"/>
    </row>
    <row r="56" ht="8.5" customHeight="1" spans="1:9">
      <c r="A56" s="30"/>
      <c r="B56" s="30"/>
      <c r="C56" s="30"/>
      <c r="D56" s="54"/>
      <c r="E56" s="30"/>
      <c r="F56" s="30"/>
      <c r="G56" s="30"/>
      <c r="H56" s="30"/>
      <c r="I56" s="56"/>
    </row>
  </sheetData>
  <mergeCells count="13">
    <mergeCell ref="B1:C1"/>
    <mergeCell ref="B2:H2"/>
    <mergeCell ref="B3:E3"/>
    <mergeCell ref="B4:E4"/>
    <mergeCell ref="F4:H4"/>
    <mergeCell ref="B5:C5"/>
    <mergeCell ref="A37:A38"/>
    <mergeCell ref="A40:A4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5" topLeftCell="A6" activePane="bottomLeft" state="frozen"/>
      <selection/>
      <selection pane="bottomLeft" activeCell="F29" sqref="F2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5"/>
      <c r="B1" s="16"/>
      <c r="C1" s="16"/>
      <c r="D1" s="16"/>
      <c r="E1" s="39"/>
      <c r="F1" s="39"/>
      <c r="G1" s="32" t="s">
        <v>326</v>
      </c>
      <c r="H1" s="20"/>
    </row>
    <row r="2" ht="19.9" customHeight="1" spans="1:8">
      <c r="A2" s="15"/>
      <c r="B2" s="17" t="s">
        <v>327</v>
      </c>
      <c r="C2" s="17"/>
      <c r="D2" s="17"/>
      <c r="E2" s="17"/>
      <c r="F2" s="17"/>
      <c r="G2" s="17"/>
      <c r="H2" s="20" t="s">
        <v>2</v>
      </c>
    </row>
    <row r="3" ht="17.05" customHeight="1" spans="1:8">
      <c r="A3" s="18"/>
      <c r="B3" s="19" t="s">
        <v>4</v>
      </c>
      <c r="C3" s="19"/>
      <c r="D3" s="19"/>
      <c r="E3" s="19"/>
      <c r="F3" s="19"/>
      <c r="G3" s="33" t="s">
        <v>5</v>
      </c>
      <c r="H3" s="34"/>
    </row>
    <row r="4" ht="21.35" customHeight="1" spans="1:8">
      <c r="A4" s="22"/>
      <c r="B4" s="21" t="s">
        <v>80</v>
      </c>
      <c r="C4" s="21"/>
      <c r="D4" s="21"/>
      <c r="E4" s="21" t="s">
        <v>69</v>
      </c>
      <c r="F4" s="21" t="s">
        <v>70</v>
      </c>
      <c r="G4" s="21" t="s">
        <v>328</v>
      </c>
      <c r="H4" s="35"/>
    </row>
    <row r="5" ht="21.35" customHeight="1" spans="1:8">
      <c r="A5" s="22"/>
      <c r="B5" s="21" t="s">
        <v>81</v>
      </c>
      <c r="C5" s="21" t="s">
        <v>82</v>
      </c>
      <c r="D5" s="21" t="s">
        <v>83</v>
      </c>
      <c r="E5" s="21"/>
      <c r="F5" s="21"/>
      <c r="G5" s="21"/>
      <c r="H5" s="36"/>
    </row>
    <row r="6" ht="19.9" customHeight="1" spans="1:8">
      <c r="A6" s="23"/>
      <c r="B6" s="24"/>
      <c r="C6" s="24"/>
      <c r="D6" s="24"/>
      <c r="E6" s="24"/>
      <c r="F6" s="24" t="s">
        <v>71</v>
      </c>
      <c r="G6" s="25">
        <v>9454737.26</v>
      </c>
      <c r="H6" s="37"/>
    </row>
    <row r="7" ht="19.9" customHeight="1" spans="1:8">
      <c r="A7" s="22"/>
      <c r="B7" s="26"/>
      <c r="C7" s="26"/>
      <c r="D7" s="26"/>
      <c r="E7" s="26"/>
      <c r="F7" s="27" t="s">
        <v>22</v>
      </c>
      <c r="G7" s="28">
        <v>9454737.26</v>
      </c>
      <c r="H7" s="35"/>
    </row>
    <row r="8" ht="19.9" customHeight="1" spans="1:8">
      <c r="A8" s="22"/>
      <c r="B8" s="26"/>
      <c r="C8" s="26"/>
      <c r="D8" s="26"/>
      <c r="E8" s="26"/>
      <c r="F8" s="27" t="s">
        <v>73</v>
      </c>
      <c r="G8" s="28">
        <v>9454737.26</v>
      </c>
      <c r="H8" s="35"/>
    </row>
    <row r="9" ht="19.9" customHeight="1" spans="1:8">
      <c r="A9" s="22"/>
      <c r="B9" s="26"/>
      <c r="C9" s="26"/>
      <c r="D9" s="26"/>
      <c r="E9" s="26"/>
      <c r="F9" s="27" t="s">
        <v>87</v>
      </c>
      <c r="G9" s="28">
        <v>4897270</v>
      </c>
      <c r="H9" s="36"/>
    </row>
    <row r="10" ht="19.9" customHeight="1" spans="1:8">
      <c r="A10" s="22"/>
      <c r="B10" s="26" t="s">
        <v>84</v>
      </c>
      <c r="C10" s="26" t="s">
        <v>85</v>
      </c>
      <c r="D10" s="26" t="s">
        <v>86</v>
      </c>
      <c r="E10" s="26" t="s">
        <v>72</v>
      </c>
      <c r="F10" s="27" t="s">
        <v>329</v>
      </c>
      <c r="G10" s="29">
        <v>37136</v>
      </c>
      <c r="H10" s="36"/>
    </row>
    <row r="11" ht="19.9" customHeight="1" spans="1:8">
      <c r="A11" s="22"/>
      <c r="B11" s="26" t="s">
        <v>84</v>
      </c>
      <c r="C11" s="26" t="s">
        <v>85</v>
      </c>
      <c r="D11" s="26" t="s">
        <v>86</v>
      </c>
      <c r="E11" s="26" t="s">
        <v>72</v>
      </c>
      <c r="F11" s="27" t="s">
        <v>330</v>
      </c>
      <c r="G11" s="29">
        <v>3429134</v>
      </c>
      <c r="H11" s="36"/>
    </row>
    <row r="12" ht="19.9" customHeight="1" spans="1:8">
      <c r="A12" s="22"/>
      <c r="B12" s="26" t="s">
        <v>84</v>
      </c>
      <c r="C12" s="26" t="s">
        <v>85</v>
      </c>
      <c r="D12" s="26" t="s">
        <v>86</v>
      </c>
      <c r="E12" s="26" t="s">
        <v>72</v>
      </c>
      <c r="F12" s="27" t="s">
        <v>331</v>
      </c>
      <c r="G12" s="29">
        <v>40000</v>
      </c>
      <c r="H12" s="36"/>
    </row>
    <row r="13" ht="19.9" customHeight="1" spans="1:8">
      <c r="A13" s="22"/>
      <c r="B13" s="26" t="s">
        <v>84</v>
      </c>
      <c r="C13" s="26" t="s">
        <v>85</v>
      </c>
      <c r="D13" s="26" t="s">
        <v>86</v>
      </c>
      <c r="E13" s="26" t="s">
        <v>72</v>
      </c>
      <c r="F13" s="27" t="s">
        <v>332</v>
      </c>
      <c r="G13" s="29">
        <v>81000</v>
      </c>
      <c r="H13" s="36"/>
    </row>
    <row r="14" ht="19.9" customHeight="1" spans="1:8">
      <c r="A14" s="42"/>
      <c r="B14" s="26" t="s">
        <v>84</v>
      </c>
      <c r="C14" s="26" t="s">
        <v>85</v>
      </c>
      <c r="D14" s="43" t="s">
        <v>86</v>
      </c>
      <c r="E14" s="26" t="s">
        <v>72</v>
      </c>
      <c r="F14" s="27" t="s">
        <v>333</v>
      </c>
      <c r="G14" s="29">
        <v>1310000</v>
      </c>
      <c r="H14" s="36"/>
    </row>
    <row r="15" ht="19.9" customHeight="1" spans="2:8">
      <c r="B15" s="26"/>
      <c r="C15" s="26"/>
      <c r="D15" s="26"/>
      <c r="E15" s="26"/>
      <c r="F15" s="27" t="s">
        <v>89</v>
      </c>
      <c r="G15" s="28">
        <v>4415467.26</v>
      </c>
      <c r="H15" s="36"/>
    </row>
    <row r="16" ht="19.9" customHeight="1" spans="1:8">
      <c r="A16" s="22"/>
      <c r="B16" s="26" t="s">
        <v>84</v>
      </c>
      <c r="C16" s="26" t="s">
        <v>85</v>
      </c>
      <c r="D16" s="26" t="s">
        <v>88</v>
      </c>
      <c r="E16" s="26" t="s">
        <v>72</v>
      </c>
      <c r="F16" s="27" t="s">
        <v>334</v>
      </c>
      <c r="G16" s="29">
        <v>10000</v>
      </c>
      <c r="H16" s="36"/>
    </row>
    <row r="17" ht="19.9" customHeight="1" spans="1:8">
      <c r="A17" s="22"/>
      <c r="B17" s="26" t="s">
        <v>84</v>
      </c>
      <c r="C17" s="26" t="s">
        <v>85</v>
      </c>
      <c r="D17" s="26" t="s">
        <v>88</v>
      </c>
      <c r="E17" s="26" t="s">
        <v>72</v>
      </c>
      <c r="F17" s="27" t="s">
        <v>335</v>
      </c>
      <c r="G17" s="29">
        <v>20000</v>
      </c>
      <c r="H17" s="36"/>
    </row>
    <row r="18" ht="19.9" customHeight="1" spans="1:8">
      <c r="A18" s="22"/>
      <c r="B18" s="26" t="s">
        <v>84</v>
      </c>
      <c r="C18" s="26" t="s">
        <v>85</v>
      </c>
      <c r="D18" s="26" t="s">
        <v>88</v>
      </c>
      <c r="E18" s="26" t="s">
        <v>72</v>
      </c>
      <c r="F18" s="27" t="s">
        <v>333</v>
      </c>
      <c r="G18" s="29">
        <v>3002884.01</v>
      </c>
      <c r="H18" s="36"/>
    </row>
    <row r="19" ht="19.9" customHeight="1" spans="1:8">
      <c r="A19" s="22"/>
      <c r="B19" s="26" t="s">
        <v>84</v>
      </c>
      <c r="C19" s="26" t="s">
        <v>85</v>
      </c>
      <c r="D19" s="26" t="s">
        <v>88</v>
      </c>
      <c r="E19" s="26" t="s">
        <v>72</v>
      </c>
      <c r="F19" s="27" t="s">
        <v>336</v>
      </c>
      <c r="G19" s="29">
        <v>1282583.25</v>
      </c>
      <c r="H19" s="36"/>
    </row>
    <row r="20" ht="19.9" customHeight="1" spans="1:8">
      <c r="A20" s="22"/>
      <c r="B20" s="26" t="s">
        <v>84</v>
      </c>
      <c r="C20" s="26" t="s">
        <v>85</v>
      </c>
      <c r="D20" s="26" t="s">
        <v>88</v>
      </c>
      <c r="E20" s="26" t="s">
        <v>72</v>
      </c>
      <c r="F20" s="27" t="s">
        <v>337</v>
      </c>
      <c r="G20" s="29">
        <v>100000</v>
      </c>
      <c r="H20" s="36"/>
    </row>
    <row r="21" ht="19.9" customHeight="1" spans="2:8">
      <c r="B21" s="26"/>
      <c r="C21" s="26"/>
      <c r="D21" s="26"/>
      <c r="E21" s="26"/>
      <c r="F21" s="27" t="s">
        <v>96</v>
      </c>
      <c r="G21" s="28">
        <v>142000</v>
      </c>
      <c r="H21" s="36"/>
    </row>
    <row r="22" ht="19.9" customHeight="1" spans="1:8">
      <c r="A22" s="22"/>
      <c r="B22" s="26" t="s">
        <v>93</v>
      </c>
      <c r="C22" s="26" t="s">
        <v>94</v>
      </c>
      <c r="D22" s="26" t="s">
        <v>95</v>
      </c>
      <c r="E22" s="26" t="s">
        <v>72</v>
      </c>
      <c r="F22" s="27" t="s">
        <v>338</v>
      </c>
      <c r="G22" s="29">
        <v>20000</v>
      </c>
      <c r="H22" s="36"/>
    </row>
    <row r="23" ht="26" customHeight="1" spans="1:8">
      <c r="A23" s="22"/>
      <c r="B23" s="26" t="s">
        <v>93</v>
      </c>
      <c r="C23" s="26" t="s">
        <v>94</v>
      </c>
      <c r="D23" s="26" t="s">
        <v>95</v>
      </c>
      <c r="E23" s="26" t="s">
        <v>72</v>
      </c>
      <c r="F23" s="27" t="s">
        <v>339</v>
      </c>
      <c r="G23" s="29">
        <v>122000</v>
      </c>
      <c r="H23" s="36"/>
    </row>
    <row r="24" ht="8.5" customHeight="1" spans="1:8">
      <c r="A24" s="30"/>
      <c r="B24" s="31"/>
      <c r="C24" s="31"/>
      <c r="D24" s="31"/>
      <c r="E24" s="31"/>
      <c r="F24" s="30"/>
      <c r="G24" s="30"/>
      <c r="H24" s="38"/>
    </row>
  </sheetData>
  <mergeCells count="10">
    <mergeCell ref="B1:D1"/>
    <mergeCell ref="B2:G2"/>
    <mergeCell ref="B3:F3"/>
    <mergeCell ref="B4:D4"/>
    <mergeCell ref="A10:A13"/>
    <mergeCell ref="A16:A20"/>
    <mergeCell ref="A22:A2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WPS_1602076719</cp:lastModifiedBy>
  <dcterms:created xsi:type="dcterms:W3CDTF">2023-02-14T09:24:00Z</dcterms:created>
  <dcterms:modified xsi:type="dcterms:W3CDTF">2023-02-17T03:25:41Z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AB91B058A8E44E9083AF88B72895057D</vt:lpwstr>
  </property>
  <property fmtid="{D5CDD505-2E9C-101B-9397-08002B2CF9AE}" pid="3" name="KSOProductBuildVer">
    <vt:lpwstr>2052-11.1.0.13703</vt:lpwstr>
  </property>
</Properties>
</file>