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1865" activeTab="1"/>
  </bookViews>
  <sheets>
    <sheet name="剑阁县2024年度第五批脱贫劳动力跨省就业交通补贴台账" sheetId="3" r:id="rId1"/>
    <sheet name="跨区域交通补助补发当年353人22.9535万" sheetId="2" r:id="rId2"/>
  </sheets>
  <externalReferences>
    <externalReference r:id="rId3"/>
  </externalReferences>
  <definedNames>
    <definedName name="_xlnm._FilterDatabase" localSheetId="1" hidden="1">跨区域交通补助补发当年353人22.9535万!$A$2:$G$356</definedName>
    <definedName name="_xlnm.Print_Titles" localSheetId="1">跨区域交通补助补发当年353人22.9535万!$2:$2</definedName>
  </definedNames>
  <calcPr calcId="144525"/>
</workbook>
</file>

<file path=xl/sharedStrings.xml><?xml version="1.0" encoding="utf-8"?>
<sst xmlns="http://schemas.openxmlformats.org/spreadsheetml/2006/main" count="1768" uniqueCount="877">
  <si>
    <t>附件8</t>
  </si>
  <si>
    <t>剑阁县2024年度第五批脱贫劳动力跨区域就业交通补贴台账（乡村振兴补助资金）</t>
  </si>
  <si>
    <t>序号</t>
  </si>
  <si>
    <t>乡镇</t>
  </si>
  <si>
    <t>户主姓名</t>
  </si>
  <si>
    <t>家庭成员姓名</t>
  </si>
  <si>
    <t>2024年务工详细地点</t>
  </si>
  <si>
    <t>务工时长（月）</t>
  </si>
  <si>
    <t>补贴标准（元）</t>
  </si>
  <si>
    <t>备注</t>
  </si>
  <si>
    <t>元山镇时古村</t>
  </si>
  <si>
    <t>候云华</t>
  </si>
  <si>
    <t>杨祝生</t>
  </si>
  <si>
    <t>安徽省合肥市蜀山区</t>
  </si>
  <si>
    <t>韩君德</t>
  </si>
  <si>
    <t>韩林</t>
  </si>
  <si>
    <t>浙江省杭州市余杭区</t>
  </si>
  <si>
    <t>韩海</t>
  </si>
  <si>
    <t>元山镇同桥村</t>
  </si>
  <si>
    <t>董长寿</t>
  </si>
  <si>
    <t>魏丽蓉</t>
  </si>
  <si>
    <t>浙江省舟山市萧山区</t>
  </si>
  <si>
    <t>李安德</t>
  </si>
  <si>
    <t>李碧庆</t>
  </si>
  <si>
    <t>上海市徐汇区</t>
  </si>
  <si>
    <t>加文贤</t>
  </si>
  <si>
    <t>加国海</t>
  </si>
  <si>
    <t>广东省汕尾市市辖区</t>
  </si>
  <si>
    <t>卜文勇</t>
  </si>
  <si>
    <t>北京市定海区</t>
  </si>
  <si>
    <t>王永先</t>
  </si>
  <si>
    <t>浙江省舟山市定海区</t>
  </si>
  <si>
    <t>王文英</t>
  </si>
  <si>
    <t>四川省绵阳市</t>
  </si>
  <si>
    <t>刘华青</t>
  </si>
  <si>
    <t>卜元喜</t>
  </si>
  <si>
    <t>福建省厦门市集美区</t>
  </si>
  <si>
    <t>韩桂华</t>
  </si>
  <si>
    <t>黄金容</t>
  </si>
  <si>
    <t>北京市朝阳区</t>
  </si>
  <si>
    <t>王贵孝</t>
  </si>
  <si>
    <t>江苏省苏州市</t>
  </si>
  <si>
    <t>王渊忠</t>
  </si>
  <si>
    <t>王代群</t>
  </si>
  <si>
    <t>江西省赣州市信丰县</t>
  </si>
  <si>
    <t>王河镇公店村</t>
  </si>
  <si>
    <t>王洪斌</t>
  </si>
  <si>
    <t>王彦方</t>
  </si>
  <si>
    <t>广东省惠州市惠阳区</t>
  </si>
  <si>
    <t>何三玉</t>
  </si>
  <si>
    <t>李兴菊</t>
  </si>
  <si>
    <t>新疆塔城地区托里县库浦乡</t>
  </si>
  <si>
    <t>何元芳</t>
  </si>
  <si>
    <t>辽宁省沈阳市于洪区沈大路160号</t>
  </si>
  <si>
    <t>陈朝林</t>
  </si>
  <si>
    <t>北京市昌平区兴寿镇</t>
  </si>
  <si>
    <t>陈军</t>
  </si>
  <si>
    <t>成都市高新区</t>
  </si>
  <si>
    <t>陈坤</t>
  </si>
  <si>
    <t>成都市郫都区</t>
  </si>
  <si>
    <t>白龙镇红岩村</t>
  </si>
  <si>
    <t>王金强</t>
  </si>
  <si>
    <t>王林</t>
  </si>
  <si>
    <t>江苏省无锡市江阴市于门工业移山路</t>
  </si>
  <si>
    <t>徐建勇</t>
  </si>
  <si>
    <t>北京市海淀区首体南路9号主语国际中心1号楼</t>
  </si>
  <si>
    <t>王文华</t>
  </si>
  <si>
    <t>徐攀</t>
  </si>
  <si>
    <t>中国科学院奥运村科技园-北门北餐厅</t>
  </si>
  <si>
    <t>徐明英</t>
  </si>
  <si>
    <t>洪远泽</t>
  </si>
  <si>
    <t>广东省深圳市龙华区福城街道章阁社区富士康科技集团</t>
  </si>
  <si>
    <t>徐成明</t>
  </si>
  <si>
    <t>徐东华</t>
  </si>
  <si>
    <t>广东省佛山市南海区桂城街道潮安北路佛山雨薇服饰有限公司</t>
  </si>
  <si>
    <t>赵定军</t>
  </si>
  <si>
    <t>赵静</t>
  </si>
  <si>
    <t>江苏省南通市如皋市如皋尔昕木业有限公司</t>
  </si>
  <si>
    <t>赵微</t>
  </si>
  <si>
    <t>北京市房山区拱辰街道南关西路长虹小区</t>
  </si>
  <si>
    <t>张建才</t>
  </si>
  <si>
    <t>重庆市巴南区梨子树村</t>
  </si>
  <si>
    <t>店子镇石岩村</t>
  </si>
  <si>
    <t>蒲翠华</t>
  </si>
  <si>
    <t>张水花</t>
  </si>
  <si>
    <t xml:space="preserve">甘肃省武威市凉州区西大街28号
</t>
  </si>
  <si>
    <t>李军南</t>
  </si>
  <si>
    <t>李金春</t>
  </si>
  <si>
    <t>广东省惠州市惠阳区新圩镇约场村伟迪科技园</t>
  </si>
  <si>
    <t>程让兴</t>
  </si>
  <si>
    <t>程万双</t>
  </si>
  <si>
    <t>河北省保定市竞秀区韩村白路街道</t>
  </si>
  <si>
    <t>徐进英</t>
  </si>
  <si>
    <t>陈浩</t>
  </si>
  <si>
    <t>浙江省嘉兴市</t>
  </si>
  <si>
    <t>程国伍</t>
  </si>
  <si>
    <t>程清评</t>
  </si>
  <si>
    <t>北京西城区新街口西海南沿号43号</t>
  </si>
  <si>
    <t>蒲长荣</t>
  </si>
  <si>
    <t>蒲程</t>
  </si>
  <si>
    <t>广东省东莞市常平镇土塘村</t>
  </si>
  <si>
    <t>蒲柏全</t>
  </si>
  <si>
    <t>甘肃省兰州市西固区中铁七局项目部</t>
  </si>
  <si>
    <t>杜多文</t>
  </si>
  <si>
    <t>魏月华</t>
  </si>
  <si>
    <t>唐丽春</t>
  </si>
  <si>
    <t>浙江省台州市温岭市横峰街道洋江工业区6栋4楼晶凌猴</t>
  </si>
  <si>
    <t>程故三</t>
  </si>
  <si>
    <t>程继华</t>
  </si>
  <si>
    <t>北京市西城区安德路81号</t>
  </si>
  <si>
    <t>蒲绍军</t>
  </si>
  <si>
    <t>李翠华</t>
  </si>
  <si>
    <t>程伯伟</t>
  </si>
  <si>
    <t>广东省东莞市高埗镇冼沙二上访</t>
  </si>
  <si>
    <t>杨村镇龙鞍社区</t>
  </si>
  <si>
    <t>杨树海</t>
  </si>
  <si>
    <t>北京市怀亲柔区开放路113号南四屋</t>
  </si>
  <si>
    <t>杨利芳</t>
  </si>
  <si>
    <t>四川省成都市双流区华阳区戛纳湾滨河路二段（田园印象）</t>
  </si>
  <si>
    <t>范用泽</t>
  </si>
  <si>
    <t>范雄之</t>
  </si>
  <si>
    <t>山东省荣成市斥山街道东泊子村</t>
  </si>
  <si>
    <t>杨东生</t>
  </si>
  <si>
    <t>杨子海</t>
  </si>
  <si>
    <t>广东省电塔</t>
  </si>
  <si>
    <t>杨树文</t>
  </si>
  <si>
    <t>成都市玻璃厂</t>
  </si>
  <si>
    <t>杨树建</t>
  </si>
  <si>
    <t>王春蓉</t>
  </si>
  <si>
    <t>广东省深圳市沃泰能源有限公司</t>
  </si>
  <si>
    <t>成都市龙泉驿区车城西一路129号，氢能产业园工地</t>
  </si>
  <si>
    <t>王润明</t>
  </si>
  <si>
    <t>山西省晋中市昔阳县大寨镇黄岩村</t>
  </si>
  <si>
    <t>左周康</t>
  </si>
  <si>
    <t>浙江省嘉兴市海宁市许村镇许巷塘桥村13组，113号</t>
  </si>
  <si>
    <t>杨淑华</t>
  </si>
  <si>
    <t>杨银方</t>
  </si>
  <si>
    <t>广东省江门市江海区麻三湾底里六巷8号</t>
  </si>
  <si>
    <t>杨炎生</t>
  </si>
  <si>
    <t>浙江省衢州市龙游县 疏港大道75-20奥莱斯，奥莱斯轮胎店，补轮胎</t>
  </si>
  <si>
    <t>杜永锦</t>
  </si>
  <si>
    <t>浙江省舟山市鱼山岛</t>
  </si>
  <si>
    <t>左坤宗</t>
  </si>
  <si>
    <t>左周川</t>
  </si>
  <si>
    <t>广东省珠海市</t>
  </si>
  <si>
    <t>杨永兵</t>
  </si>
  <si>
    <t>海南省海口市琼山区旧州镇太烈村爱民东路，</t>
  </si>
  <si>
    <t>范建之</t>
  </si>
  <si>
    <t>范贵康</t>
  </si>
  <si>
    <t>成都市双流区黄龙大道一段，百威凯诚</t>
  </si>
  <si>
    <t>范志康</t>
  </si>
  <si>
    <t>重庆市重庆市南岸区 铜元局江苑路66号江岚非渔餐厅</t>
  </si>
  <si>
    <t>左明金</t>
  </si>
  <si>
    <t>北京市朝阳区金盏乡皮村10号楼3018</t>
  </si>
  <si>
    <t>木马镇井泉村</t>
  </si>
  <si>
    <t>郭永林</t>
  </si>
  <si>
    <t>河南省灵宝市阳平镇</t>
  </si>
  <si>
    <t>王清桂</t>
  </si>
  <si>
    <t>黄正池</t>
  </si>
  <si>
    <t>王立龙</t>
  </si>
  <si>
    <t>广东省广州市</t>
  </si>
  <si>
    <t>张森林</t>
  </si>
  <si>
    <t>张永均</t>
  </si>
  <si>
    <t>北京市大兴区</t>
  </si>
  <si>
    <t>郭荣</t>
  </si>
  <si>
    <t>郭胜林</t>
  </si>
  <si>
    <t>江西省景德镇</t>
  </si>
  <si>
    <t>程映和</t>
  </si>
  <si>
    <t>程志明</t>
  </si>
  <si>
    <t>河北省秦皇岛市</t>
  </si>
  <si>
    <t>黄素芳</t>
  </si>
  <si>
    <t>北京市东城区</t>
  </si>
  <si>
    <t>程映洪</t>
  </si>
  <si>
    <t>程桂明</t>
  </si>
  <si>
    <t>北京市海淀区</t>
  </si>
  <si>
    <t>张树发</t>
  </si>
  <si>
    <t>王在龙</t>
  </si>
  <si>
    <t>泰国泛亚厨卫有限公司</t>
  </si>
  <si>
    <t>姜丽</t>
  </si>
  <si>
    <t>郭斌</t>
  </si>
  <si>
    <t>邓庆林</t>
  </si>
  <si>
    <t>新疆维吾尔自治区乌鲁木齐市米泉区</t>
  </si>
  <si>
    <t>盐店镇五丰村</t>
  </si>
  <si>
    <t>孙维亮</t>
  </si>
  <si>
    <t>孙春燕</t>
  </si>
  <si>
    <t>广东省深圳市宝安区深圳市剑门贸易有限公司</t>
  </si>
  <si>
    <t>谢远李</t>
  </si>
  <si>
    <t>浙江省宁波市余姚市浙江斯泰服务外包有限公司</t>
  </si>
  <si>
    <t>谢法远</t>
  </si>
  <si>
    <t>谢远法</t>
  </si>
  <si>
    <t>山西省太原市清徐县建筑工地</t>
  </si>
  <si>
    <t>杨明堂</t>
  </si>
  <si>
    <t>杨仕彪</t>
  </si>
  <si>
    <t>广东省深圳市聚元圣电子有限公司</t>
  </si>
  <si>
    <t>杨永忠</t>
  </si>
  <si>
    <t>杨久平</t>
  </si>
  <si>
    <t>浙江省嘉兴市嘉善县天洪铸造科技股份有限公司</t>
  </si>
  <si>
    <t>孙治翠</t>
  </si>
  <si>
    <t>张艳华</t>
  </si>
  <si>
    <t>四川省成都市双流区成都华夏餐饮管理有限公司</t>
  </si>
  <si>
    <t>孙维顺</t>
  </si>
  <si>
    <t>孙思海</t>
  </si>
  <si>
    <t>广东省中山市中山市杨启机械租赁服务部</t>
  </si>
  <si>
    <t>孙思斌</t>
  </si>
  <si>
    <t>宁夏回族自治区宁夏简璞装饰工程有限公司</t>
  </si>
  <si>
    <t>姜周海</t>
  </si>
  <si>
    <t>姜翠苹</t>
  </si>
  <si>
    <t>河北省张家口市宣化区</t>
  </si>
  <si>
    <t>高小波</t>
  </si>
  <si>
    <t>秀钟乡钟山村</t>
  </si>
  <si>
    <t>杨文全</t>
  </si>
  <si>
    <t>北京西城区火锅店</t>
  </si>
  <si>
    <t>杨伟</t>
  </si>
  <si>
    <t>四川省乐山市生产电路板</t>
  </si>
  <si>
    <t>赵从林</t>
  </si>
  <si>
    <t>在上海浦东务工</t>
  </si>
  <si>
    <t>倪燕林</t>
  </si>
  <si>
    <t>上海嘉定区建筑工地</t>
  </si>
  <si>
    <t>倪天飞</t>
  </si>
  <si>
    <t>四川省宜宾市建筑工地</t>
  </si>
  <si>
    <t>赵素芳</t>
  </si>
  <si>
    <t>何玲</t>
  </si>
  <si>
    <t>北京市西城区做家政</t>
  </si>
  <si>
    <t>余婷</t>
  </si>
  <si>
    <t>成都市天府三街</t>
  </si>
  <si>
    <t>贾明成</t>
  </si>
  <si>
    <t>贾明中</t>
  </si>
  <si>
    <t>广东省深圳市宝安区鞋厂</t>
  </si>
  <si>
    <t>唐在松</t>
  </si>
  <si>
    <t>唐芳</t>
  </si>
  <si>
    <t>成都市郫都区务工</t>
  </si>
  <si>
    <t>刘中发</t>
  </si>
  <si>
    <t>刘国军</t>
  </si>
  <si>
    <t>广东省深圳市电子厂</t>
  </si>
  <si>
    <t>刘国勇</t>
  </si>
  <si>
    <t>北京市房山区建筑工地</t>
  </si>
  <si>
    <t>赵正连</t>
  </si>
  <si>
    <t>赵从杨</t>
  </si>
  <si>
    <t>北京市东城区建筑工地</t>
  </si>
  <si>
    <t>普安镇双剑村</t>
  </si>
  <si>
    <t>陈晓利</t>
  </si>
  <si>
    <t>罗向文</t>
  </si>
  <si>
    <t>新疆乌鲁木齐</t>
  </si>
  <si>
    <t>唐明全</t>
  </si>
  <si>
    <t>唐桂芳</t>
  </si>
  <si>
    <t>成都武候区</t>
  </si>
  <si>
    <t>唐小松</t>
  </si>
  <si>
    <t>江苏无锡</t>
  </si>
  <si>
    <t>程永志</t>
  </si>
  <si>
    <t>合计</t>
  </si>
  <si>
    <t>94人</t>
  </si>
  <si>
    <t>剑阁县2024年度脱贫劳动力跨省就业交通补贴台账（2024年353人补差）</t>
  </si>
  <si>
    <t>申报人
姓名</t>
  </si>
  <si>
    <t>申报人家庭住址</t>
  </si>
  <si>
    <t>转移就业详细地址</t>
  </si>
  <si>
    <t>乘坐交通方式</t>
  </si>
  <si>
    <t>报销金额(元)</t>
  </si>
  <si>
    <t>补发金额（元）</t>
  </si>
  <si>
    <t>母新年</t>
  </si>
  <si>
    <t xml:space="preserve"> 张王镇金黄村</t>
  </si>
  <si>
    <t xml:space="preserve"> 辽宁省葫芦岛市 </t>
  </si>
  <si>
    <t>火车</t>
  </si>
  <si>
    <t>魏润芳</t>
  </si>
  <si>
    <t>郑仕华</t>
  </si>
  <si>
    <t>张王镇穿井村</t>
  </si>
  <si>
    <t>广东省中山市</t>
  </si>
  <si>
    <t>汽车</t>
  </si>
  <si>
    <t>母德伟</t>
  </si>
  <si>
    <t>张王镇金号村</t>
  </si>
  <si>
    <t>上海市浦东新区</t>
  </si>
  <si>
    <t>母友喜</t>
  </si>
  <si>
    <t>陕西省咸阳市</t>
  </si>
  <si>
    <t>骆生杰</t>
  </si>
  <si>
    <t>何文兵</t>
  </si>
  <si>
    <t>白龙镇龙洞社区</t>
  </si>
  <si>
    <t>广东省深圳市</t>
  </si>
  <si>
    <t>高铁、汽车</t>
  </si>
  <si>
    <t>梁俸成</t>
  </si>
  <si>
    <t>白龙镇碑垭村</t>
  </si>
  <si>
    <t>江苏省无锡市</t>
  </si>
  <si>
    <t>动车</t>
  </si>
  <si>
    <t>赵定聪</t>
  </si>
  <si>
    <t>白龙镇黄林村</t>
  </si>
  <si>
    <t>刘六生</t>
  </si>
  <si>
    <t>广西壮族自治区柳州市</t>
  </si>
  <si>
    <t>火车、汽车</t>
  </si>
  <si>
    <t>何剑朝</t>
  </si>
  <si>
    <t xml:space="preserve"> 柳沟镇团山村</t>
  </si>
  <si>
    <t>上海市宝山区</t>
  </si>
  <si>
    <t>高铁</t>
  </si>
  <si>
    <t>昝翠蓉</t>
  </si>
  <si>
    <t xml:space="preserve"> 柳沟镇新民村</t>
  </si>
  <si>
    <t>新疆维维吾尔族自治区哈密市</t>
  </si>
  <si>
    <t>王绍锦</t>
  </si>
  <si>
    <t>公兴镇吼狮村</t>
  </si>
  <si>
    <t>母平</t>
  </si>
  <si>
    <t>剑门关镇健民村</t>
  </si>
  <si>
    <t>西藏自治区日喀则市</t>
  </si>
  <si>
    <t>刘树全</t>
  </si>
  <si>
    <t>剑门关镇元安村</t>
  </si>
  <si>
    <t>江苏省昆山市</t>
  </si>
  <si>
    <t>蹇启波</t>
  </si>
  <si>
    <t>剑门关镇张帽村</t>
  </si>
  <si>
    <t>辽宁省沈阳市</t>
  </si>
  <si>
    <t>刘春生</t>
  </si>
  <si>
    <t>剑门关镇高峰村</t>
  </si>
  <si>
    <t>新疆维吾尔自治区乌鲁木齐市</t>
  </si>
  <si>
    <t>杜仔东</t>
  </si>
  <si>
    <t>剑门关镇新龙村</t>
  </si>
  <si>
    <t>李映进</t>
  </si>
  <si>
    <t>剑门关镇八里店村</t>
  </si>
  <si>
    <t>杨金雄</t>
  </si>
  <si>
    <t>金仙镇玉台村</t>
  </si>
  <si>
    <t>袁菊华</t>
  </si>
  <si>
    <t>金仙镇长岭乡</t>
  </si>
  <si>
    <t>刘玉昌</t>
  </si>
  <si>
    <t>柳沟镇元山村</t>
  </si>
  <si>
    <t>安徽省滁州市</t>
  </si>
  <si>
    <t>张大钊</t>
  </si>
  <si>
    <t xml:space="preserve"> 柳沟镇四五村</t>
  </si>
  <si>
    <t>广东省惠州市</t>
  </si>
  <si>
    <t>王玉超</t>
  </si>
  <si>
    <t>姚家镇天字村</t>
  </si>
  <si>
    <t>浙江省杭州市</t>
  </si>
  <si>
    <t>杨伯全</t>
  </si>
  <si>
    <t>姚家镇团结村</t>
  </si>
  <si>
    <t>山东省滨州市</t>
  </si>
  <si>
    <t>汽车、火车</t>
  </si>
  <si>
    <t>张兴礼</t>
  </si>
  <si>
    <t>下寺镇三江社区</t>
  </si>
  <si>
    <t>山东省德州市</t>
  </si>
  <si>
    <t>刘宗承</t>
  </si>
  <si>
    <t xml:space="preserve"> 柳沟镇三清村</t>
  </si>
  <si>
    <t>江苏省南京市</t>
  </si>
  <si>
    <t>刘明生</t>
  </si>
  <si>
    <t>剑门关镇桂花村</t>
  </si>
  <si>
    <t>江苏省无锡市惠山区</t>
  </si>
  <si>
    <t>刘建勇</t>
  </si>
  <si>
    <t>武连镇四合村</t>
  </si>
  <si>
    <t>广东省佛山市</t>
  </si>
  <si>
    <t>严玉兰</t>
  </si>
  <si>
    <t>武连镇正兴村</t>
  </si>
  <si>
    <t>北京市平谷区</t>
  </si>
  <si>
    <t>李先弟</t>
  </si>
  <si>
    <t>北京市通州区</t>
  </si>
  <si>
    <t>何万双</t>
  </si>
  <si>
    <t>演圣镇亭坝村</t>
  </si>
  <si>
    <t>杨开剑</t>
  </si>
  <si>
    <t>汉阳镇壮山村</t>
  </si>
  <si>
    <t>浙江省宁波市</t>
  </si>
  <si>
    <t>徐兴建</t>
  </si>
  <si>
    <t>汉阳镇东青村</t>
  </si>
  <si>
    <t>浙江省余姚市</t>
  </si>
  <si>
    <t>李春英</t>
  </si>
  <si>
    <t>魏松林</t>
  </si>
  <si>
    <t>袁华</t>
  </si>
  <si>
    <t>福建省厦门市</t>
  </si>
  <si>
    <t>贾培华</t>
  </si>
  <si>
    <t>张永树</t>
  </si>
  <si>
    <t>王河镇平乐村</t>
  </si>
  <si>
    <t>浙江省绍兴市</t>
  </si>
  <si>
    <t>李正周</t>
  </si>
  <si>
    <t>王河镇蜀柏村</t>
  </si>
  <si>
    <t>郑从君</t>
  </si>
  <si>
    <t>公兴镇新生村</t>
  </si>
  <si>
    <t>田秀萍</t>
  </si>
  <si>
    <t>杨红梅</t>
  </si>
  <si>
    <t>公兴镇凤凰村</t>
  </si>
  <si>
    <t>浙江省慈溪市</t>
  </si>
  <si>
    <t>郑照林</t>
  </si>
  <si>
    <t>李勇林</t>
  </si>
  <si>
    <t>公兴镇兴峰村</t>
  </si>
  <si>
    <t>蒲小清</t>
  </si>
  <si>
    <t>罗林</t>
  </si>
  <si>
    <t>公兴镇天星村</t>
  </si>
  <si>
    <t>邓金发</t>
  </si>
  <si>
    <t>李洪章</t>
  </si>
  <si>
    <t>公兴镇大凉村</t>
  </si>
  <si>
    <t>李佳琪</t>
  </si>
  <si>
    <t>蒲绍汉</t>
  </si>
  <si>
    <t>江口镇百包村</t>
  </si>
  <si>
    <t>西藏自治区林芝市</t>
  </si>
  <si>
    <t>郑宗和</t>
  </si>
  <si>
    <t>张荣华</t>
  </si>
  <si>
    <t>河北省石家庄市</t>
  </si>
  <si>
    <t>李全兵</t>
  </si>
  <si>
    <t>公兴镇石马村</t>
  </si>
  <si>
    <t>罗文剑</t>
  </si>
  <si>
    <t>敬锦华</t>
  </si>
  <si>
    <t>公兴镇金铃村</t>
  </si>
  <si>
    <t>梁凡荣</t>
  </si>
  <si>
    <t>伏艳容</t>
  </si>
  <si>
    <t>苟坤全</t>
  </si>
  <si>
    <t>高仕国</t>
  </si>
  <si>
    <t>高彦生</t>
  </si>
  <si>
    <t>公兴镇大桥社区</t>
  </si>
  <si>
    <t>罗文凤</t>
  </si>
  <si>
    <t>浙江省永康市</t>
  </si>
  <si>
    <t>李彩华</t>
  </si>
  <si>
    <t>公兴镇圈龙村</t>
  </si>
  <si>
    <t>卫兴波</t>
  </si>
  <si>
    <t>下寺镇双旗村</t>
  </si>
  <si>
    <t>青海省海西蒙古族藏族自治州</t>
  </si>
  <si>
    <t>火车、高铁</t>
  </si>
  <si>
    <t>杨绪林</t>
  </si>
  <si>
    <t>下寺镇小剑村</t>
  </si>
  <si>
    <t>贾如国</t>
  </si>
  <si>
    <t>元山镇新学街</t>
  </si>
  <si>
    <t>上海市松江区</t>
  </si>
  <si>
    <t>杨多育</t>
  </si>
  <si>
    <t>李大明</t>
  </si>
  <si>
    <t>尹彩华</t>
  </si>
  <si>
    <t>元山镇双柳村</t>
  </si>
  <si>
    <t>雷子雨</t>
  </si>
  <si>
    <t>张王镇紫荆村</t>
  </si>
  <si>
    <t>崔秀蓉</t>
  </si>
  <si>
    <t xml:space="preserve"> 柳沟镇光华村</t>
  </si>
  <si>
    <t>贾玲芳</t>
  </si>
  <si>
    <t>李建军</t>
  </si>
  <si>
    <t xml:space="preserve"> 柳沟镇清水村</t>
  </si>
  <si>
    <t>王绍林</t>
  </si>
  <si>
    <t xml:space="preserve"> 柳沟镇毛坝村</t>
  </si>
  <si>
    <t>王秀芳</t>
  </si>
  <si>
    <t>王在苹</t>
  </si>
  <si>
    <t>徐金芳</t>
  </si>
  <si>
    <t>翟茂林</t>
  </si>
  <si>
    <t xml:space="preserve"> 柳沟镇垂泉村</t>
  </si>
  <si>
    <t>重庆市江北区</t>
  </si>
  <si>
    <t>张国林</t>
  </si>
  <si>
    <t xml:space="preserve"> 柳沟镇四五村三组</t>
  </si>
  <si>
    <t>广东省东莞市</t>
  </si>
  <si>
    <t>钟小洪</t>
  </si>
  <si>
    <t>李泽平</t>
  </si>
  <si>
    <t>王金勇</t>
  </si>
  <si>
    <t>下寺镇窑沟社区</t>
  </si>
  <si>
    <t>北京市顺义区</t>
  </si>
  <si>
    <t>刘金花</t>
  </si>
  <si>
    <t>龙玉洪</t>
  </si>
  <si>
    <t>盐店镇西庙村</t>
  </si>
  <si>
    <t>王清海</t>
  </si>
  <si>
    <t>广东省汕尾市</t>
  </si>
  <si>
    <t>杜会君</t>
  </si>
  <si>
    <t>店子镇登高村</t>
  </si>
  <si>
    <t>何友武</t>
  </si>
  <si>
    <t>演圣镇寅圣村</t>
  </si>
  <si>
    <t>北京市昌平区</t>
  </si>
  <si>
    <t>李建琴</t>
  </si>
  <si>
    <t>义兴镇红星村</t>
  </si>
  <si>
    <t>郝娜</t>
  </si>
  <si>
    <t>义兴镇工农村</t>
  </si>
  <si>
    <t>张映明</t>
  </si>
  <si>
    <t>郝小芳</t>
  </si>
  <si>
    <t>郝金莲</t>
  </si>
  <si>
    <t>义兴镇劳动村</t>
  </si>
  <si>
    <t>郝光显</t>
  </si>
  <si>
    <t>新疆维吾尔自治区喀什市</t>
  </si>
  <si>
    <t>张连英</t>
  </si>
  <si>
    <t>义兴镇甘水村</t>
  </si>
  <si>
    <t>附松德</t>
  </si>
  <si>
    <t>李如福</t>
  </si>
  <si>
    <t>义兴镇双流村</t>
  </si>
  <si>
    <t>许再英</t>
  </si>
  <si>
    <t>店子镇大河村</t>
  </si>
  <si>
    <t>上海市长宁区</t>
  </si>
  <si>
    <t>杜召林</t>
  </si>
  <si>
    <t>店子镇龙水村</t>
  </si>
  <si>
    <t>王洋斌</t>
  </si>
  <si>
    <t>店子镇联盟村</t>
  </si>
  <si>
    <t>雍慧</t>
  </si>
  <si>
    <t>羊岭镇庙坝社区</t>
  </si>
  <si>
    <t>浙江省台州市</t>
  </si>
  <si>
    <t>刘仕文</t>
  </si>
  <si>
    <t>汉阳镇七里村</t>
  </si>
  <si>
    <t>李成江</t>
  </si>
  <si>
    <t>义兴镇双垭村</t>
  </si>
  <si>
    <t>重庆市渝北区</t>
  </si>
  <si>
    <t>舒邦龙</t>
  </si>
  <si>
    <t>杜美玲</t>
  </si>
  <si>
    <t>舒定平</t>
  </si>
  <si>
    <t>北京市门头沟区</t>
  </si>
  <si>
    <t>侯秀兰</t>
  </si>
  <si>
    <t>张安仁</t>
  </si>
  <si>
    <t>吴建康</t>
  </si>
  <si>
    <t>浙江省温州市</t>
  </si>
  <si>
    <t>郝仕朝</t>
  </si>
  <si>
    <t>陈述英</t>
  </si>
  <si>
    <t>李太山</t>
  </si>
  <si>
    <t>北京市丰台区</t>
  </si>
  <si>
    <t>李春芳</t>
  </si>
  <si>
    <t>袁问峰</t>
  </si>
  <si>
    <t>金仙镇双桥村</t>
  </si>
  <si>
    <t>高建</t>
  </si>
  <si>
    <t>金仙镇金仙社区</t>
  </si>
  <si>
    <t>王立成</t>
  </si>
  <si>
    <t>梁文洪</t>
  </si>
  <si>
    <t>汉阳镇登煌村</t>
  </si>
  <si>
    <t>谭慧平</t>
  </si>
  <si>
    <t>姚淑贤</t>
  </si>
  <si>
    <t>下寺镇桅杆村</t>
  </si>
  <si>
    <t>浙江省丽水市</t>
  </si>
  <si>
    <t>杨智凯</t>
  </si>
  <si>
    <t>汉阳镇壮岭村</t>
  </si>
  <si>
    <t>岳大勇</t>
  </si>
  <si>
    <t>张王镇金光村</t>
  </si>
  <si>
    <t>上海市金山区</t>
  </si>
  <si>
    <t>李春莲</t>
  </si>
  <si>
    <t>涂元统</t>
  </si>
  <si>
    <t>演圣镇天马村</t>
  </si>
  <si>
    <t>王秀平</t>
  </si>
  <si>
    <t>江苏省张家港市</t>
  </si>
  <si>
    <t>杨志海</t>
  </si>
  <si>
    <t>汉阳镇云丰村</t>
  </si>
  <si>
    <t>付朝安</t>
  </si>
  <si>
    <t>袁素琼</t>
  </si>
  <si>
    <t>袁永坤</t>
  </si>
  <si>
    <t>袁翠平</t>
  </si>
  <si>
    <t>孙在卫</t>
  </si>
  <si>
    <t>盐店镇鲜花村</t>
  </si>
  <si>
    <t>王永全</t>
  </si>
  <si>
    <t>东宝镇宝石社区</t>
  </si>
  <si>
    <t>山东省青岛市</t>
  </si>
  <si>
    <t>王永洪</t>
  </si>
  <si>
    <t>东宝镇新梁村</t>
  </si>
  <si>
    <t>白连虎</t>
  </si>
  <si>
    <t>东宝镇迎春村</t>
  </si>
  <si>
    <t>杨明芳</t>
  </si>
  <si>
    <t>何天志</t>
  </si>
  <si>
    <t>吴菊华</t>
  </si>
  <si>
    <t>李国庆</t>
  </si>
  <si>
    <t>东宝镇联峰村</t>
  </si>
  <si>
    <t>王军德</t>
  </si>
  <si>
    <t>开封镇国光村</t>
  </si>
  <si>
    <t>广西壮族自治区北海市</t>
  </si>
  <si>
    <t>杨波</t>
  </si>
  <si>
    <t>开封镇马林村</t>
  </si>
  <si>
    <t>深圳市福田区</t>
  </si>
  <si>
    <t>附兴亮</t>
  </si>
  <si>
    <t>开封镇庄子村</t>
  </si>
  <si>
    <t>何秀珍</t>
  </si>
  <si>
    <t>李秀容</t>
  </si>
  <si>
    <t>郭永刚</t>
  </si>
  <si>
    <t>开封镇友爱村</t>
  </si>
  <si>
    <t>缑菊梅</t>
  </si>
  <si>
    <t>开封镇白云村</t>
  </si>
  <si>
    <t>温正超</t>
  </si>
  <si>
    <t>罗雪华</t>
  </si>
  <si>
    <t>开封镇高池村</t>
  </si>
  <si>
    <t>李剑</t>
  </si>
  <si>
    <t>贾翠平</t>
  </si>
  <si>
    <t>开封镇走马村</t>
  </si>
  <si>
    <t>董伸朝</t>
  </si>
  <si>
    <t>开封镇作坊村</t>
  </si>
  <si>
    <t>敬宗章</t>
  </si>
  <si>
    <t>高翠华</t>
  </si>
  <si>
    <t>北京市房山区</t>
  </si>
  <si>
    <t>温忠文</t>
  </si>
  <si>
    <t>王思平</t>
  </si>
  <si>
    <t>羊岭镇太平社区</t>
  </si>
  <si>
    <t>西安市未央区</t>
  </si>
  <si>
    <t>王成江</t>
  </si>
  <si>
    <t>羊岭镇钟鼓村</t>
  </si>
  <si>
    <t>浙江省临海市</t>
  </si>
  <si>
    <t>左明波</t>
  </si>
  <si>
    <t>船、汽车</t>
  </si>
  <si>
    <t>蒲玉华</t>
  </si>
  <si>
    <t>樵店乡木林村</t>
  </si>
  <si>
    <t>魏桂英</t>
  </si>
  <si>
    <t>剑门关镇双鱼村</t>
  </si>
  <si>
    <t>江明宇</t>
  </si>
  <si>
    <t>剑门关镇大房村</t>
  </si>
  <si>
    <t>杨怀玉</t>
  </si>
  <si>
    <t>袁思林</t>
  </si>
  <si>
    <t>唐甫</t>
  </si>
  <si>
    <t>龙源镇九龙村</t>
  </si>
  <si>
    <t>尤海生</t>
  </si>
  <si>
    <t>龙源镇梨垭村</t>
  </si>
  <si>
    <t>江苏省常州市</t>
  </si>
  <si>
    <t>赵树君</t>
  </si>
  <si>
    <t>唐怀林</t>
  </si>
  <si>
    <t>龙源镇七宝村</t>
  </si>
  <si>
    <t>宋永秀</t>
  </si>
  <si>
    <t>蒲加安</t>
  </si>
  <si>
    <t>叶永华</t>
  </si>
  <si>
    <t>昝胜生</t>
  </si>
  <si>
    <t>龙源镇江石村</t>
  </si>
  <si>
    <t>张祥海</t>
  </si>
  <si>
    <t>龙源镇西山村</t>
  </si>
  <si>
    <t>贾安彭</t>
  </si>
  <si>
    <t>广东省广州市天河区</t>
  </si>
  <si>
    <t>向勇平</t>
  </si>
  <si>
    <t>木马镇柏垭村</t>
  </si>
  <si>
    <t>王锡奇</t>
  </si>
  <si>
    <t>尤继华</t>
  </si>
  <si>
    <t>木马镇金魁村</t>
  </si>
  <si>
    <t>王云生</t>
  </si>
  <si>
    <t>张小清</t>
  </si>
  <si>
    <t>木马镇松木村</t>
  </si>
  <si>
    <t>广东省佛山市顺德县</t>
  </si>
  <si>
    <t>张锐</t>
  </si>
  <si>
    <t>张开锦</t>
  </si>
  <si>
    <t>李攀</t>
  </si>
  <si>
    <t>木马镇威灵村</t>
  </si>
  <si>
    <t>广东省深圳市宝安区</t>
  </si>
  <si>
    <t>杜勇明</t>
  </si>
  <si>
    <t>木马镇庵子村</t>
  </si>
  <si>
    <t>辽宁省本溪市南芬区</t>
  </si>
  <si>
    <t>尤德江</t>
  </si>
  <si>
    <t>木马镇七柏村</t>
  </si>
  <si>
    <t>魏康</t>
  </si>
  <si>
    <t>木马镇柳青村</t>
  </si>
  <si>
    <t>李蕊英</t>
  </si>
  <si>
    <t>魏由相</t>
  </si>
  <si>
    <t>侯华蓉</t>
  </si>
  <si>
    <t>蒲黉章</t>
  </si>
  <si>
    <t>广东省东莞市常平镇</t>
  </si>
  <si>
    <t>王天清</t>
  </si>
  <si>
    <t>重庆市南岸区</t>
  </si>
  <si>
    <t>李静</t>
  </si>
  <si>
    <t>苗铃鸿</t>
  </si>
  <si>
    <t>付天刚</t>
  </si>
  <si>
    <t>张国建</t>
  </si>
  <si>
    <t>附长青</t>
  </si>
  <si>
    <t>敬朝军</t>
  </si>
  <si>
    <t>武连镇三元村</t>
  </si>
  <si>
    <t>王仕富</t>
  </si>
  <si>
    <t>新疆维吾尔自治区博尔塔拉蒙古自治州</t>
  </si>
  <si>
    <t>母子跃</t>
  </si>
  <si>
    <t>张王镇大柏村</t>
  </si>
  <si>
    <t>赵鹏田</t>
  </si>
  <si>
    <t>王建华</t>
  </si>
  <si>
    <t>白龙镇禾丰村</t>
  </si>
  <si>
    <t>唐春艳</t>
  </si>
  <si>
    <t>白龙镇临津社区</t>
  </si>
  <si>
    <t>程大东</t>
  </si>
  <si>
    <t>梁子勇</t>
  </si>
  <si>
    <t>白龙镇松柏村</t>
  </si>
  <si>
    <t>范玉芹</t>
  </si>
  <si>
    <t>白龙镇槐树村</t>
  </si>
  <si>
    <t>李春贵</t>
  </si>
  <si>
    <t>贾凤普</t>
  </si>
  <si>
    <t>白龙镇古楼村</t>
  </si>
  <si>
    <t>浙江省桐乡市</t>
  </si>
  <si>
    <t>王小明</t>
  </si>
  <si>
    <t>北京市丰台县</t>
  </si>
  <si>
    <t>郑秀芳</t>
  </si>
  <si>
    <t>涂山镇罐儿铺村</t>
  </si>
  <si>
    <t>郑秀华</t>
  </si>
  <si>
    <t>刘雪花</t>
  </si>
  <si>
    <t>李福琼</t>
  </si>
  <si>
    <t>赵廷见</t>
  </si>
  <si>
    <t xml:space="preserve"> 柳沟镇长安村</t>
  </si>
  <si>
    <t>刘海燕</t>
  </si>
  <si>
    <t>店子镇永兴社区</t>
  </si>
  <si>
    <t>北京市西城区</t>
  </si>
  <si>
    <t>蒲利霞</t>
  </si>
  <si>
    <t>郑志林</t>
  </si>
  <si>
    <t>公兴镇文林村</t>
  </si>
  <si>
    <t>贾飞</t>
  </si>
  <si>
    <t>周莉</t>
  </si>
  <si>
    <t>普安镇田家社区</t>
  </si>
  <si>
    <t>孙有贵</t>
  </si>
  <si>
    <t>普安镇营盘社区</t>
  </si>
  <si>
    <t>田子兵</t>
  </si>
  <si>
    <t>普安镇城北社区</t>
  </si>
  <si>
    <t>陈玉蓉</t>
  </si>
  <si>
    <t>普安镇江东村</t>
  </si>
  <si>
    <t>刘杰</t>
  </si>
  <si>
    <t>普安镇民主村4组</t>
  </si>
  <si>
    <t>聂燕林</t>
  </si>
  <si>
    <t xml:space="preserve">   普安镇柳垭村</t>
  </si>
  <si>
    <t>冯义</t>
  </si>
  <si>
    <t>普安镇剑公社区</t>
  </si>
  <si>
    <t>唐加先</t>
  </si>
  <si>
    <t xml:space="preserve"> 普安镇鹤鸣村</t>
  </si>
  <si>
    <t>母桂英</t>
  </si>
  <si>
    <t>普安镇柳垭村</t>
  </si>
  <si>
    <t>北京市</t>
  </si>
  <si>
    <t>何伯花</t>
  </si>
  <si>
    <t>新疆维吾尔自治区哈密市</t>
  </si>
  <si>
    <t>梁玉荣</t>
  </si>
  <si>
    <t>张玉顺</t>
  </si>
  <si>
    <t>马云连</t>
  </si>
  <si>
    <t>下寺镇翰林社区</t>
  </si>
  <si>
    <t>李怀英</t>
  </si>
  <si>
    <t>姚家镇柳场村</t>
  </si>
  <si>
    <t>陈美君</t>
  </si>
  <si>
    <t>张锡良</t>
  </si>
  <si>
    <t>贾胜翔</t>
  </si>
  <si>
    <t>广东省清远市</t>
  </si>
  <si>
    <t>刘仁松</t>
  </si>
  <si>
    <t>白龙镇健康村</t>
  </si>
  <si>
    <t>湖南省衡阳市</t>
  </si>
  <si>
    <t>敬冬梅</t>
  </si>
  <si>
    <t>白龙镇唐家村</t>
  </si>
  <si>
    <t>袁安松</t>
  </si>
  <si>
    <t>杨仕林</t>
  </si>
  <si>
    <t>白龙镇石滩村</t>
  </si>
  <si>
    <t>贵州省六盘水市</t>
  </si>
  <si>
    <t>谯东海</t>
  </si>
  <si>
    <t>蒋仕涛</t>
  </si>
  <si>
    <t>盐店镇红花村</t>
  </si>
  <si>
    <t>深圳市</t>
  </si>
  <si>
    <t>何玉连</t>
  </si>
  <si>
    <t>鹤龄镇白鹤村</t>
  </si>
  <si>
    <t>唐艳</t>
  </si>
  <si>
    <t>郭娜</t>
  </si>
  <si>
    <t>长寿村三组</t>
  </si>
  <si>
    <t>浙江省宁波市鄞州区</t>
  </si>
  <si>
    <t>李树芳</t>
  </si>
  <si>
    <t>鹤龄镇永兴社区</t>
  </si>
  <si>
    <t>张绪蓉</t>
  </si>
  <si>
    <t>张会琼</t>
  </si>
  <si>
    <t>吴文师</t>
  </si>
  <si>
    <t>鹤龄镇永兴村</t>
  </si>
  <si>
    <t>王清明</t>
  </si>
  <si>
    <t>鹤龄镇岳坪村</t>
  </si>
  <si>
    <t xml:space="preserve"> 浙江省宁波市</t>
  </si>
  <si>
    <t>罗国全</t>
  </si>
  <si>
    <t>岳坪村五组</t>
  </si>
  <si>
    <t>张碧蓉</t>
  </si>
  <si>
    <t>鹤龄镇金珠村</t>
  </si>
  <si>
    <t>张明军</t>
  </si>
  <si>
    <t>北京市东城区北新桥街道</t>
  </si>
  <si>
    <t>孙苍杰</t>
  </si>
  <si>
    <t>程伯太</t>
  </si>
  <si>
    <t>上海市青浦区赵巷镇</t>
  </si>
  <si>
    <t>洪映晖</t>
  </si>
  <si>
    <t>上海市奉贤区西渡街道</t>
  </si>
  <si>
    <t>宋桂朝</t>
  </si>
  <si>
    <t>孙进彦</t>
  </si>
  <si>
    <t xml:space="preserve"> 柳沟镇太平村</t>
  </si>
  <si>
    <t>付金坪</t>
  </si>
  <si>
    <t>帖红霞</t>
  </si>
  <si>
    <t>王雅慧</t>
  </si>
  <si>
    <t>贾金玩</t>
  </si>
  <si>
    <t>元山镇粮丰村</t>
  </si>
  <si>
    <t>广东省佛山市顺德区</t>
  </si>
  <si>
    <t>罗子文</t>
  </si>
  <si>
    <t>张梁</t>
  </si>
  <si>
    <t>元山镇广爱村</t>
  </si>
  <si>
    <t>严锦绣</t>
  </si>
  <si>
    <t>鹤龄镇化林村</t>
  </si>
  <si>
    <t>杨春雄</t>
  </si>
  <si>
    <t>贺青华</t>
  </si>
  <si>
    <t>石志雄</t>
  </si>
  <si>
    <t>奂仲彦</t>
  </si>
  <si>
    <t>公兴镇大垭村</t>
  </si>
  <si>
    <t>广东省珠海市斗门区</t>
  </si>
  <si>
    <t>班车</t>
  </si>
  <si>
    <t>郑雪华</t>
  </si>
  <si>
    <t>浙江省金华市</t>
  </si>
  <si>
    <t>母自禹</t>
  </si>
  <si>
    <t>严天伟</t>
  </si>
  <si>
    <t>岳雪梅</t>
  </si>
  <si>
    <t>刘金彪</t>
  </si>
  <si>
    <t>郭永秀</t>
  </si>
  <si>
    <t>贾林太</t>
  </si>
  <si>
    <t>何绍潇</t>
  </si>
  <si>
    <t>深圳市广东省</t>
  </si>
  <si>
    <t>郑剑安</t>
  </si>
  <si>
    <t>广东省中山市大涌镇</t>
  </si>
  <si>
    <t>大巴</t>
  </si>
  <si>
    <t>李双双</t>
  </si>
  <si>
    <t>演圣镇梁垭村</t>
  </si>
  <si>
    <t>王开升</t>
  </si>
  <si>
    <t>田会珍</t>
  </si>
  <si>
    <t>李军明</t>
  </si>
  <si>
    <t>潘桂交</t>
  </si>
  <si>
    <t>贾万发</t>
  </si>
  <si>
    <t>郑晓清</t>
  </si>
  <si>
    <t>张锡宏</t>
  </si>
  <si>
    <t>贾梦华</t>
  </si>
  <si>
    <t>管全方</t>
  </si>
  <si>
    <t>白龙镇剑峰村</t>
  </si>
  <si>
    <t>梁国光</t>
  </si>
  <si>
    <t>梁顺</t>
  </si>
  <si>
    <t>江苏省苏州市吴中区</t>
  </si>
  <si>
    <t>范云波</t>
  </si>
  <si>
    <t>羊岭镇马鞍山村</t>
  </si>
  <si>
    <t>广东省中山市东区</t>
  </si>
  <si>
    <t>卫春花</t>
  </si>
  <si>
    <t>徐怀华</t>
  </si>
  <si>
    <t xml:space="preserve"> 柳沟镇元山村</t>
  </si>
  <si>
    <t>何建华</t>
  </si>
  <si>
    <t>刘雪梅</t>
  </si>
  <si>
    <t>秀钟乡荷花村</t>
  </si>
  <si>
    <t>王润华</t>
  </si>
  <si>
    <t>秀钟乡王河村</t>
  </si>
  <si>
    <t>王云均</t>
  </si>
  <si>
    <t>李文友</t>
  </si>
  <si>
    <t>刘万秀</t>
  </si>
  <si>
    <t>盐店镇石柱村</t>
  </si>
  <si>
    <t>福建省泉州市</t>
  </si>
  <si>
    <t>邓桂林</t>
  </si>
  <si>
    <t>浙江省嘉善县</t>
  </si>
  <si>
    <t>舒建苹</t>
  </si>
  <si>
    <t>王杰</t>
  </si>
  <si>
    <t>深圳市宝安区</t>
  </si>
  <si>
    <t>魏光斌</t>
  </si>
  <si>
    <t>刘树生</t>
  </si>
  <si>
    <t>杜桃云</t>
  </si>
  <si>
    <t>徐金华</t>
  </si>
  <si>
    <t>赵国成</t>
  </si>
  <si>
    <t>柳沟长安村</t>
  </si>
  <si>
    <t>赵开川</t>
  </si>
  <si>
    <t>张大俸</t>
  </si>
  <si>
    <t>张春茂</t>
  </si>
  <si>
    <t>张贵云</t>
  </si>
  <si>
    <t>北京市朝阳</t>
  </si>
  <si>
    <t>贾亦菲</t>
  </si>
  <si>
    <t>王锦容</t>
  </si>
  <si>
    <t>刘英</t>
  </si>
  <si>
    <t>肖太坤</t>
  </si>
  <si>
    <t>李宝</t>
  </si>
  <si>
    <t>新疆维吾尔自治区塔城区</t>
  </si>
  <si>
    <t>赵桂芳</t>
  </si>
  <si>
    <t>吴桂清</t>
  </si>
  <si>
    <t>张桂华</t>
  </si>
  <si>
    <t>石洪袁</t>
  </si>
  <si>
    <t>杨蕊榕</t>
  </si>
  <si>
    <t>赵连凤</t>
  </si>
  <si>
    <t>苟长松</t>
  </si>
  <si>
    <t>广东省中山市火炬开发区</t>
  </si>
  <si>
    <t>王本龙</t>
  </si>
  <si>
    <t>王华兰</t>
  </si>
  <si>
    <t>左玉霞</t>
  </si>
  <si>
    <t>魏万波</t>
  </si>
  <si>
    <t>李元诗</t>
  </si>
  <si>
    <t>梁小华</t>
  </si>
  <si>
    <t>唐春英</t>
  </si>
  <si>
    <t>江苏川江</t>
  </si>
  <si>
    <t>侯敏福</t>
  </si>
  <si>
    <t>江苏江阴市</t>
  </si>
  <si>
    <t>高钊</t>
  </si>
  <si>
    <t>浙江省杭州市富阳县</t>
  </si>
  <si>
    <t>梁永秋</t>
  </si>
  <si>
    <t>高秋华</t>
  </si>
  <si>
    <t>罗金</t>
  </si>
  <si>
    <t>浙江省金华市武义县</t>
  </si>
  <si>
    <t>李小英</t>
  </si>
  <si>
    <t>广东省中山市南朗镇</t>
  </si>
  <si>
    <t>罗秀琴</t>
  </si>
  <si>
    <t>郑兵</t>
  </si>
  <si>
    <t>袁嘉成</t>
  </si>
  <si>
    <t>马朝勋</t>
  </si>
  <si>
    <t>广东省东莞市道觉镇蓝阁工业区</t>
  </si>
  <si>
    <t>张建容</t>
  </si>
  <si>
    <t>杜光敏</t>
  </si>
  <si>
    <t>何丽华</t>
  </si>
  <si>
    <t>陈玖林</t>
  </si>
  <si>
    <t>李文双</t>
  </si>
  <si>
    <t>浙江省宁波市北仑区</t>
  </si>
  <si>
    <t>侯林章</t>
  </si>
  <si>
    <t>河北省廊坊市</t>
  </si>
  <si>
    <t>王丽琼</t>
  </si>
  <si>
    <t>北京廊坊</t>
  </si>
  <si>
    <t>杨海燕</t>
  </si>
  <si>
    <t>杨村镇官店村</t>
  </si>
  <si>
    <t>刘兴才</t>
  </si>
  <si>
    <t>杨南生</t>
  </si>
  <si>
    <t>福建省晋江市五里工业园区</t>
  </si>
  <si>
    <t>薛美容</t>
  </si>
  <si>
    <t>杨奇华</t>
  </si>
  <si>
    <t>香沉镇乘元社区</t>
  </si>
  <si>
    <t>杨彪枝</t>
  </si>
  <si>
    <t>香沉东沟村</t>
  </si>
  <si>
    <t>广东省斗门市</t>
  </si>
  <si>
    <t>陈炳圳</t>
  </si>
  <si>
    <t>香沉镇群英村</t>
  </si>
  <si>
    <t>邓素方</t>
  </si>
  <si>
    <t>上海市</t>
  </si>
  <si>
    <t>魏玉学</t>
  </si>
  <si>
    <t>母锡生</t>
  </si>
  <si>
    <t>毛明友</t>
  </si>
  <si>
    <t>梁辉</t>
  </si>
  <si>
    <t>贵州省贵阳市</t>
  </si>
  <si>
    <t>353人</t>
  </si>
</sst>
</file>

<file path=xl/styles.xml><?xml version="1.0" encoding="utf-8"?>
<styleSheet xmlns="http://schemas.openxmlformats.org/spreadsheetml/2006/main">
  <numFmts count="6">
    <numFmt numFmtId="176" formatCode="0.00;[Red]0.00"/>
    <numFmt numFmtId="177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9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 tint="0.0499893185216834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1"/>
      <color indexed="8"/>
      <name val="宋体"/>
      <charset val="134"/>
      <scheme val="minor"/>
    </font>
    <font>
      <sz val="19"/>
      <color theme="1"/>
      <name val="方正小标宋简体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indexed="0"/>
      </right>
      <top style="thin">
        <color auto="true"/>
      </top>
      <bottom style="thin">
        <color auto="true"/>
      </bottom>
      <diagonal/>
    </border>
    <border>
      <left/>
      <right style="thin">
        <color indexed="0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indexed="8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indexed="8"/>
      </right>
      <top style="thin">
        <color auto="true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21" fillId="17" borderId="0" applyNumberFormat="false" applyBorder="false" applyAlignment="false" applyProtection="false">
      <alignment vertical="center"/>
    </xf>
    <xf numFmtId="0" fontId="21" fillId="25" borderId="0" applyNumberFormat="false" applyBorder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21" fillId="32" borderId="0" applyNumberFormat="false" applyBorder="false" applyAlignment="false" applyProtection="false">
      <alignment vertical="center"/>
    </xf>
    <xf numFmtId="0" fontId="21" fillId="24" borderId="0" applyNumberFormat="false" applyBorder="false" applyAlignment="false" applyProtection="false">
      <alignment vertical="center"/>
    </xf>
    <xf numFmtId="0" fontId="20" fillId="16" borderId="0" applyNumberFormat="false" applyBorder="false" applyAlignment="false" applyProtection="false">
      <alignment vertical="center"/>
    </xf>
    <xf numFmtId="0" fontId="21" fillId="14" borderId="0" applyNumberFormat="false" applyBorder="false" applyAlignment="false" applyProtection="false">
      <alignment vertical="center"/>
    </xf>
    <xf numFmtId="0" fontId="24" fillId="0" borderId="22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5" fillId="0" borderId="20" applyNumberFormat="false" applyFill="false" applyAlignment="false" applyProtection="false">
      <alignment vertical="center"/>
    </xf>
    <xf numFmtId="9" fontId="1" fillId="0" borderId="0" applyFont="false" applyFill="false" applyBorder="false" applyAlignment="false" applyProtection="false">
      <alignment vertical="center"/>
    </xf>
    <xf numFmtId="43" fontId="1" fillId="0" borderId="0" applyFont="false" applyFill="false" applyBorder="false" applyAlignment="false" applyProtection="false">
      <alignment vertical="center"/>
    </xf>
    <xf numFmtId="0" fontId="30" fillId="0" borderId="21" applyNumberFormat="false" applyFill="false" applyAlignment="false" applyProtection="false">
      <alignment vertical="center"/>
    </xf>
    <xf numFmtId="42" fontId="1" fillId="0" borderId="0" applyFont="false" applyFill="false" applyBorder="false" applyAlignment="false" applyProtection="false">
      <alignment vertical="center"/>
    </xf>
    <xf numFmtId="0" fontId="20" fillId="9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20" fillId="23" borderId="0" applyNumberFormat="false" applyBorder="false" applyAlignment="false" applyProtection="false">
      <alignment vertical="center"/>
    </xf>
    <xf numFmtId="0" fontId="26" fillId="0" borderId="21" applyNumberFormat="false" applyFill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21" fillId="26" borderId="0" applyNumberFormat="false" applyBorder="false" applyAlignment="false" applyProtection="false">
      <alignment vertical="center"/>
    </xf>
    <xf numFmtId="44" fontId="1" fillId="0" borderId="0" applyFont="false" applyFill="false" applyBorder="false" applyAlignment="false" applyProtection="false">
      <alignment vertical="center"/>
    </xf>
    <xf numFmtId="0" fontId="21" fillId="11" borderId="0" applyNumberFormat="false" applyBorder="false" applyAlignment="false" applyProtection="false">
      <alignment vertical="center"/>
    </xf>
    <xf numFmtId="0" fontId="35" fillId="27" borderId="25" applyNumberFormat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41" fontId="1" fillId="0" borderId="0" applyFont="false" applyFill="false" applyBorder="false" applyAlignment="false" applyProtection="false">
      <alignment vertical="center"/>
    </xf>
    <xf numFmtId="0" fontId="20" fillId="21" borderId="0" applyNumberFormat="false" applyBorder="false" applyAlignment="false" applyProtection="false">
      <alignment vertical="center"/>
    </xf>
    <xf numFmtId="0" fontId="21" fillId="29" borderId="0" applyNumberFormat="false" applyBorder="false" applyAlignment="false" applyProtection="false">
      <alignment vertical="center"/>
    </xf>
    <xf numFmtId="0" fontId="20" fillId="10" borderId="0" applyNumberFormat="false" applyBorder="false" applyAlignment="false" applyProtection="false">
      <alignment vertical="center"/>
    </xf>
    <xf numFmtId="0" fontId="37" fillId="30" borderId="25" applyNumberFormat="false" applyAlignment="false" applyProtection="false">
      <alignment vertical="center"/>
    </xf>
    <xf numFmtId="0" fontId="38" fillId="27" borderId="26" applyNumberFormat="false" applyAlignment="false" applyProtection="false">
      <alignment vertical="center"/>
    </xf>
    <xf numFmtId="0" fontId="29" fillId="18" borderId="23" applyNumberFormat="false" applyAlignment="false" applyProtection="false">
      <alignment vertical="center"/>
    </xf>
    <xf numFmtId="0" fontId="34" fillId="0" borderId="24" applyNumberFormat="false" applyFill="false" applyAlignment="false" applyProtection="false">
      <alignment vertical="center"/>
    </xf>
    <xf numFmtId="0" fontId="20" fillId="31" borderId="0" applyNumberFormat="false" applyBorder="false" applyAlignment="false" applyProtection="false">
      <alignment vertical="center"/>
    </xf>
    <xf numFmtId="0" fontId="20" fillId="33" borderId="0" applyNumberFormat="false" applyBorder="false" applyAlignment="false" applyProtection="false">
      <alignment vertical="center"/>
    </xf>
    <xf numFmtId="0" fontId="1" fillId="8" borderId="19" applyNumberFormat="false" applyFon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8" fillId="13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0" fillId="7" borderId="0" applyNumberFormat="false" applyBorder="false" applyAlignment="false" applyProtection="false">
      <alignment vertical="center"/>
    </xf>
    <xf numFmtId="0" fontId="32" fillId="22" borderId="0" applyNumberFormat="false" applyBorder="false" applyAlignment="false" applyProtection="false">
      <alignment vertical="center"/>
    </xf>
    <xf numFmtId="0" fontId="21" fillId="6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0" fillId="28" borderId="0" applyNumberFormat="false" applyBorder="false" applyAlignment="false" applyProtection="false">
      <alignment vertical="center"/>
    </xf>
    <xf numFmtId="0" fontId="21" fillId="15" borderId="0" applyNumberFormat="false" applyBorder="false" applyAlignment="false" applyProtection="false">
      <alignment vertical="center"/>
    </xf>
    <xf numFmtId="0" fontId="20" fillId="12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</cellStyleXfs>
  <cellXfs count="76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vertical="center"/>
    </xf>
    <xf numFmtId="0" fontId="4" fillId="0" borderId="0" xfId="0" applyFont="true" applyFill="true" applyAlignment="true">
      <alignment vertical="center"/>
    </xf>
    <xf numFmtId="0" fontId="4" fillId="0" borderId="0" xfId="0" applyFont="true" applyFill="true" applyAlignment="true">
      <alignment horizontal="left" vertical="center"/>
    </xf>
    <xf numFmtId="0" fontId="4" fillId="0" borderId="0" xfId="0" applyFont="true" applyFill="true" applyAlignment="true">
      <alignment horizontal="center" vertical="center"/>
    </xf>
    <xf numFmtId="0" fontId="5" fillId="0" borderId="0" xfId="0" applyFont="true" applyFill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177" fontId="8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vertical="center"/>
    </xf>
    <xf numFmtId="0" fontId="8" fillId="0" borderId="1" xfId="0" applyFont="true" applyFill="true" applyBorder="true" applyAlignment="true">
      <alignment horizontal="center" vertical="center"/>
    </xf>
    <xf numFmtId="0" fontId="10" fillId="0" borderId="2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8" fillId="0" borderId="1" xfId="0" applyNumberFormat="true" applyFont="true" applyFill="true" applyBorder="true" applyAlignment="true">
      <alignment horizontal="center" vertical="center" wrapText="true"/>
    </xf>
    <xf numFmtId="0" fontId="12" fillId="0" borderId="1" xfId="0" applyFont="true" applyFill="true" applyBorder="true" applyAlignment="true">
      <alignment horizontal="center" vertical="center" wrapText="true"/>
    </xf>
    <xf numFmtId="0" fontId="9" fillId="0" borderId="1" xfId="0" applyNumberFormat="true" applyFont="true" applyFill="true" applyBorder="true" applyAlignment="true">
      <alignment horizontal="center" vertical="center" wrapText="true"/>
    </xf>
    <xf numFmtId="0" fontId="12" fillId="0" borderId="1" xfId="0" applyNumberFormat="true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/>
    </xf>
    <xf numFmtId="176" fontId="12" fillId="0" borderId="1" xfId="0" applyNumberFormat="true" applyFont="true" applyFill="true" applyBorder="true" applyAlignment="true">
      <alignment horizontal="center" vertical="center" wrapText="true"/>
    </xf>
    <xf numFmtId="0" fontId="12" fillId="0" borderId="1" xfId="0" applyFont="true" applyFill="true" applyBorder="true" applyAlignment="true">
      <alignment horizontal="center" vertical="center"/>
    </xf>
    <xf numFmtId="177" fontId="12" fillId="0" borderId="1" xfId="0" applyNumberFormat="true" applyFont="true" applyFill="true" applyBorder="true" applyAlignment="true">
      <alignment horizontal="center" vertical="center" wrapText="true"/>
    </xf>
    <xf numFmtId="176" fontId="12" fillId="0" borderId="1" xfId="0" applyNumberFormat="true" applyFont="true" applyFill="true" applyBorder="true" applyAlignment="true">
      <alignment horizontal="center" vertical="center"/>
    </xf>
    <xf numFmtId="0" fontId="11" fillId="0" borderId="1" xfId="0" applyFont="true" applyFill="true" applyBorder="true" applyAlignment="true">
      <alignment vertical="center"/>
    </xf>
    <xf numFmtId="0" fontId="0" fillId="0" borderId="0" xfId="0" applyFont="true">
      <alignment vertical="center"/>
    </xf>
    <xf numFmtId="0" fontId="1" fillId="0" borderId="0" xfId="0" applyFont="true">
      <alignment vertical="center"/>
    </xf>
    <xf numFmtId="0" fontId="13" fillId="0" borderId="0" xfId="0" applyFont="true">
      <alignment vertical="center"/>
    </xf>
    <xf numFmtId="0" fontId="14" fillId="0" borderId="0" xfId="0" applyFont="true" applyFill="true" applyAlignment="true">
      <alignment horizontal="center" vertical="center" wrapText="true"/>
    </xf>
    <xf numFmtId="0" fontId="15" fillId="0" borderId="1" xfId="0" applyFont="true" applyFill="true" applyBorder="true" applyAlignment="true" applyProtection="true">
      <alignment horizontal="center" vertical="center" wrapText="true"/>
    </xf>
    <xf numFmtId="0" fontId="16" fillId="0" borderId="1" xfId="0" applyFont="true" applyFill="true" applyBorder="true" applyAlignment="true" applyProtection="true">
      <alignment horizontal="center" vertical="center" wrapText="true"/>
    </xf>
    <xf numFmtId="0" fontId="17" fillId="0" borderId="1" xfId="0" applyFont="true" applyFill="true" applyBorder="true" applyAlignment="true" applyProtection="true">
      <alignment horizontal="center" vertical="center" wrapText="true"/>
    </xf>
    <xf numFmtId="0" fontId="17" fillId="0" borderId="1" xfId="0" applyFont="true" applyFill="true" applyBorder="true" applyAlignment="true">
      <alignment horizontal="center" vertical="center" wrapText="true"/>
    </xf>
    <xf numFmtId="0" fontId="17" fillId="0" borderId="3" xfId="0" applyFont="true" applyFill="true" applyBorder="true" applyAlignment="true" applyProtection="true">
      <alignment horizontal="center" vertical="center" wrapText="true"/>
    </xf>
    <xf numFmtId="0" fontId="17" fillId="0" borderId="3" xfId="0" applyFont="true" applyFill="true" applyBorder="true" applyAlignment="true">
      <alignment horizontal="center" vertical="center" wrapText="true"/>
    </xf>
    <xf numFmtId="0" fontId="17" fillId="0" borderId="4" xfId="0" applyFont="true" applyFill="true" applyBorder="true" applyAlignment="true">
      <alignment horizontal="center" vertical="center" wrapText="true"/>
    </xf>
    <xf numFmtId="0" fontId="17" fillId="0" borderId="5" xfId="0" applyFont="true" applyFill="true" applyBorder="true" applyAlignment="true" applyProtection="true">
      <alignment horizontal="center" vertical="center" wrapText="true"/>
    </xf>
    <xf numFmtId="0" fontId="17" fillId="0" borderId="5" xfId="0" applyFont="true" applyFill="true" applyBorder="true" applyAlignment="true">
      <alignment horizontal="center" vertical="center" wrapText="true"/>
    </xf>
    <xf numFmtId="0" fontId="17" fillId="2" borderId="5" xfId="0" applyFont="true" applyFill="true" applyBorder="true" applyAlignment="true" applyProtection="true">
      <alignment horizontal="center" vertical="center" wrapText="true"/>
    </xf>
    <xf numFmtId="0" fontId="17" fillId="0" borderId="4" xfId="0" applyFont="true" applyFill="true" applyBorder="true" applyAlignment="true" applyProtection="true">
      <alignment horizontal="center" vertical="center" wrapText="true"/>
    </xf>
    <xf numFmtId="0" fontId="17" fillId="2" borderId="4" xfId="0" applyFont="true" applyFill="true" applyBorder="true" applyAlignment="true" applyProtection="true">
      <alignment horizontal="center" vertical="center" wrapText="true"/>
    </xf>
    <xf numFmtId="0" fontId="18" fillId="0" borderId="1" xfId="0" applyFont="true" applyFill="true" applyBorder="true" applyAlignment="true">
      <alignment horizontal="center" vertical="center"/>
    </xf>
    <xf numFmtId="0" fontId="18" fillId="0" borderId="6" xfId="0" applyFont="true" applyFill="true" applyBorder="true" applyAlignment="true">
      <alignment horizontal="center" vertical="center"/>
    </xf>
    <xf numFmtId="0" fontId="18" fillId="0" borderId="7" xfId="0" applyFont="true" applyFill="true" applyBorder="true" applyAlignment="true" applyProtection="true">
      <alignment horizontal="center" vertical="center"/>
    </xf>
    <xf numFmtId="0" fontId="18" fillId="0" borderId="8" xfId="0" applyFont="true" applyFill="true" applyBorder="true" applyAlignment="true" applyProtection="true">
      <alignment horizontal="center" vertical="center"/>
    </xf>
    <xf numFmtId="0" fontId="17" fillId="0" borderId="9" xfId="0" applyFont="true" applyFill="true" applyBorder="true" applyAlignment="true">
      <alignment horizontal="center" vertical="center"/>
    </xf>
    <xf numFmtId="0" fontId="17" fillId="0" borderId="10" xfId="0" applyFont="true" applyFill="true" applyBorder="true" applyAlignment="true" applyProtection="true">
      <alignment horizontal="center" vertical="center" wrapText="true"/>
    </xf>
    <xf numFmtId="0" fontId="18" fillId="0" borderId="11" xfId="0" applyFont="true" applyFill="true" applyBorder="true" applyAlignment="true" applyProtection="true">
      <alignment horizontal="center" vertical="center"/>
    </xf>
    <xf numFmtId="0" fontId="18" fillId="0" borderId="6" xfId="0" applyFont="true" applyFill="true" applyBorder="true" applyAlignment="true">
      <alignment horizontal="center" vertical="center" wrapText="true"/>
    </xf>
    <xf numFmtId="0" fontId="18" fillId="0" borderId="9" xfId="0" applyFont="true" applyFill="true" applyBorder="true" applyAlignment="true">
      <alignment horizontal="center" vertical="center" wrapText="true"/>
    </xf>
    <xf numFmtId="0" fontId="18" fillId="0" borderId="7" xfId="0" applyFont="true" applyFill="true" applyBorder="true" applyAlignment="true" applyProtection="true">
      <alignment horizontal="center" vertical="center" wrapText="true"/>
    </xf>
    <xf numFmtId="0" fontId="18" fillId="0" borderId="8" xfId="0" applyFont="true" applyFill="true" applyBorder="true" applyAlignment="true" applyProtection="true">
      <alignment horizontal="center" vertical="center" wrapText="true"/>
    </xf>
    <xf numFmtId="0" fontId="17" fillId="0" borderId="12" xfId="0" applyFont="true" applyFill="true" applyBorder="true" applyAlignment="true" applyProtection="true">
      <alignment horizontal="center" vertical="center" wrapText="true"/>
    </xf>
    <xf numFmtId="49" fontId="17" fillId="0" borderId="13" xfId="0" applyNumberFormat="true" applyFont="true" applyFill="true" applyBorder="true" applyAlignment="true" applyProtection="true">
      <alignment horizontal="center" vertical="center" wrapText="true"/>
    </xf>
    <xf numFmtId="0" fontId="17" fillId="0" borderId="13" xfId="0" applyFont="true" applyFill="true" applyBorder="true" applyAlignment="true" applyProtection="true">
      <alignment horizontal="center" vertical="center" wrapText="true"/>
    </xf>
    <xf numFmtId="0" fontId="17" fillId="0" borderId="2" xfId="0" applyFont="true" applyFill="true" applyBorder="true" applyAlignment="true" applyProtection="true">
      <alignment horizontal="center" vertical="center" wrapText="true"/>
    </xf>
    <xf numFmtId="0" fontId="17" fillId="0" borderId="2" xfId="0" applyFont="true" applyFill="true" applyBorder="true" applyAlignment="true">
      <alignment horizontal="center" vertical="center" wrapText="true"/>
    </xf>
    <xf numFmtId="0" fontId="17" fillId="0" borderId="14" xfId="0" applyFont="true" applyFill="true" applyBorder="true" applyAlignment="true" applyProtection="true">
      <alignment horizontal="center" vertical="center" wrapText="true"/>
    </xf>
    <xf numFmtId="0" fontId="15" fillId="0" borderId="15" xfId="0" applyFont="true" applyFill="true" applyBorder="true" applyAlignment="true" applyProtection="true">
      <alignment horizontal="center" vertical="center"/>
    </xf>
    <xf numFmtId="0" fontId="16" fillId="0" borderId="15" xfId="0" applyFont="true" applyFill="true" applyBorder="true" applyAlignment="true" applyProtection="true">
      <alignment horizontal="center" vertical="center"/>
    </xf>
    <xf numFmtId="0" fontId="18" fillId="0" borderId="10" xfId="0" applyFont="true" applyFill="true" applyBorder="true" applyAlignment="true" applyProtection="true">
      <alignment horizontal="center" vertical="center"/>
    </xf>
    <xf numFmtId="0" fontId="18" fillId="0" borderId="12" xfId="0" applyFont="true" applyFill="true" applyBorder="true" applyAlignment="true" applyProtection="true">
      <alignment horizontal="center" vertical="center" wrapText="true"/>
    </xf>
    <xf numFmtId="0" fontId="18" fillId="0" borderId="10" xfId="0" applyFont="true" applyFill="true" applyBorder="true" applyAlignment="true" applyProtection="true">
      <alignment horizontal="center" vertical="center" wrapText="true"/>
    </xf>
    <xf numFmtId="0" fontId="18" fillId="0" borderId="1" xfId="0" applyFont="true" applyFill="true" applyBorder="true" applyAlignment="true" applyProtection="true">
      <alignment horizontal="center" vertical="center" wrapText="true"/>
    </xf>
    <xf numFmtId="49" fontId="18" fillId="0" borderId="8" xfId="0" applyNumberFormat="true" applyFont="true" applyFill="true" applyBorder="true" applyAlignment="true" applyProtection="true">
      <alignment horizontal="center" vertical="center" wrapText="true"/>
    </xf>
    <xf numFmtId="0" fontId="17" fillId="0" borderId="16" xfId="0" applyFont="true" applyFill="true" applyBorder="true" applyAlignment="true">
      <alignment horizontal="center" vertical="center" wrapText="true"/>
    </xf>
    <xf numFmtId="0" fontId="18" fillId="0" borderId="17" xfId="0" applyFont="true" applyFill="true" applyBorder="true" applyAlignment="true" applyProtection="true">
      <alignment horizontal="center" vertical="center"/>
    </xf>
    <xf numFmtId="0" fontId="18" fillId="0" borderId="12" xfId="0" applyFont="true" applyFill="true" applyBorder="true" applyAlignment="true" applyProtection="true">
      <alignment horizontal="center" vertical="center"/>
    </xf>
    <xf numFmtId="0" fontId="15" fillId="0" borderId="15" xfId="0" applyFont="true" applyFill="true" applyBorder="true" applyAlignment="true" applyProtection="true">
      <alignment horizontal="left" vertical="center"/>
    </xf>
    <xf numFmtId="0" fontId="19" fillId="0" borderId="18" xfId="0" applyFont="true" applyFill="true" applyBorder="true" applyAlignment="true" applyProtection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685800</xdr:colOff>
      <xdr:row>1</xdr:row>
      <xdr:rowOff>0</xdr:rowOff>
    </xdr:from>
    <xdr:to>
      <xdr:col>3</xdr:col>
      <xdr:colOff>76200</xdr:colOff>
      <xdr:row>1</xdr:row>
      <xdr:rowOff>395605</xdr:rowOff>
    </xdr:to>
    <xdr:sp>
      <xdr:nvSpPr>
        <xdr:cNvPr id="2" name="Text Box 1"/>
        <xdr:cNvSpPr txBox="true"/>
      </xdr:nvSpPr>
      <xdr:spPr>
        <a:xfrm>
          <a:off x="2047875" y="171450"/>
          <a:ext cx="76200" cy="395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3</xdr:col>
      <xdr:colOff>73660</xdr:colOff>
      <xdr:row>1</xdr:row>
      <xdr:rowOff>395605</xdr:rowOff>
    </xdr:to>
    <xdr:sp>
      <xdr:nvSpPr>
        <xdr:cNvPr id="3" name="Text Box 1"/>
        <xdr:cNvSpPr txBox="true"/>
      </xdr:nvSpPr>
      <xdr:spPr>
        <a:xfrm>
          <a:off x="2047875" y="171450"/>
          <a:ext cx="73660" cy="395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3</xdr:col>
      <xdr:colOff>78105</xdr:colOff>
      <xdr:row>1</xdr:row>
      <xdr:rowOff>395605</xdr:rowOff>
    </xdr:to>
    <xdr:sp>
      <xdr:nvSpPr>
        <xdr:cNvPr id="4" name="Text Box 1"/>
        <xdr:cNvSpPr txBox="true"/>
      </xdr:nvSpPr>
      <xdr:spPr>
        <a:xfrm>
          <a:off x="2047875" y="171450"/>
          <a:ext cx="78105" cy="395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3</xdr:col>
      <xdr:colOff>73660</xdr:colOff>
      <xdr:row>1</xdr:row>
      <xdr:rowOff>395605</xdr:rowOff>
    </xdr:to>
    <xdr:sp>
      <xdr:nvSpPr>
        <xdr:cNvPr id="5" name="Text Box 1"/>
        <xdr:cNvSpPr txBox="true"/>
      </xdr:nvSpPr>
      <xdr:spPr>
        <a:xfrm>
          <a:off x="2047875" y="171450"/>
          <a:ext cx="73660" cy="395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3</xdr:col>
      <xdr:colOff>78105</xdr:colOff>
      <xdr:row>1</xdr:row>
      <xdr:rowOff>395605</xdr:rowOff>
    </xdr:to>
    <xdr:sp>
      <xdr:nvSpPr>
        <xdr:cNvPr id="6" name="Text Box 1"/>
        <xdr:cNvSpPr txBox="true"/>
      </xdr:nvSpPr>
      <xdr:spPr>
        <a:xfrm>
          <a:off x="2047875" y="171450"/>
          <a:ext cx="78105" cy="395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3</xdr:col>
      <xdr:colOff>73660</xdr:colOff>
      <xdr:row>1</xdr:row>
      <xdr:rowOff>395605</xdr:rowOff>
    </xdr:to>
    <xdr:sp>
      <xdr:nvSpPr>
        <xdr:cNvPr id="7" name="Text Box 1"/>
        <xdr:cNvSpPr txBox="true"/>
      </xdr:nvSpPr>
      <xdr:spPr>
        <a:xfrm>
          <a:off x="2047875" y="171450"/>
          <a:ext cx="73660" cy="395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3</xdr:col>
      <xdr:colOff>78105</xdr:colOff>
      <xdr:row>1</xdr:row>
      <xdr:rowOff>395605</xdr:rowOff>
    </xdr:to>
    <xdr:sp>
      <xdr:nvSpPr>
        <xdr:cNvPr id="8" name="Text Box 1"/>
        <xdr:cNvSpPr txBox="true"/>
      </xdr:nvSpPr>
      <xdr:spPr>
        <a:xfrm>
          <a:off x="2047875" y="171450"/>
          <a:ext cx="78105" cy="395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3</xdr:col>
      <xdr:colOff>73660</xdr:colOff>
      <xdr:row>1</xdr:row>
      <xdr:rowOff>395605</xdr:rowOff>
    </xdr:to>
    <xdr:sp>
      <xdr:nvSpPr>
        <xdr:cNvPr id="9" name="Text Box 1"/>
        <xdr:cNvSpPr txBox="true"/>
      </xdr:nvSpPr>
      <xdr:spPr>
        <a:xfrm>
          <a:off x="2047875" y="171450"/>
          <a:ext cx="73660" cy="395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3</xdr:col>
      <xdr:colOff>78105</xdr:colOff>
      <xdr:row>1</xdr:row>
      <xdr:rowOff>395605</xdr:rowOff>
    </xdr:to>
    <xdr:sp>
      <xdr:nvSpPr>
        <xdr:cNvPr id="10" name="Text Box 1"/>
        <xdr:cNvSpPr txBox="true"/>
      </xdr:nvSpPr>
      <xdr:spPr>
        <a:xfrm>
          <a:off x="2047875" y="171450"/>
          <a:ext cx="78105" cy="395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3</xdr:col>
      <xdr:colOff>76200</xdr:colOff>
      <xdr:row>1</xdr:row>
      <xdr:rowOff>414020</xdr:rowOff>
    </xdr:to>
    <xdr:sp>
      <xdr:nvSpPr>
        <xdr:cNvPr id="11" name="Text Box 1"/>
        <xdr:cNvSpPr txBox="true"/>
      </xdr:nvSpPr>
      <xdr:spPr>
        <a:xfrm>
          <a:off x="2047875" y="171450"/>
          <a:ext cx="76200" cy="414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3</xdr:col>
      <xdr:colOff>76200</xdr:colOff>
      <xdr:row>1</xdr:row>
      <xdr:rowOff>414020</xdr:rowOff>
    </xdr:to>
    <xdr:sp>
      <xdr:nvSpPr>
        <xdr:cNvPr id="12" name="Text Box 1"/>
        <xdr:cNvSpPr txBox="true"/>
      </xdr:nvSpPr>
      <xdr:spPr>
        <a:xfrm>
          <a:off x="2047875" y="171450"/>
          <a:ext cx="76200" cy="41402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394970</xdr:rowOff>
    </xdr:to>
    <xdr:sp>
      <xdr:nvSpPr>
        <xdr:cNvPr id="2" name="Text Box 1"/>
        <xdr:cNvSpPr txBox="true"/>
      </xdr:nvSpPr>
      <xdr:spPr>
        <a:xfrm>
          <a:off x="1024890" y="0"/>
          <a:ext cx="76200" cy="394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73660</xdr:colOff>
      <xdr:row>0</xdr:row>
      <xdr:rowOff>394970</xdr:rowOff>
    </xdr:to>
    <xdr:sp>
      <xdr:nvSpPr>
        <xdr:cNvPr id="3" name="Text Box 1"/>
        <xdr:cNvSpPr txBox="true"/>
      </xdr:nvSpPr>
      <xdr:spPr>
        <a:xfrm>
          <a:off x="1024890" y="0"/>
          <a:ext cx="73660" cy="394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78105</xdr:colOff>
      <xdr:row>0</xdr:row>
      <xdr:rowOff>394970</xdr:rowOff>
    </xdr:to>
    <xdr:sp>
      <xdr:nvSpPr>
        <xdr:cNvPr id="4" name="Text Box 1"/>
        <xdr:cNvSpPr txBox="true"/>
      </xdr:nvSpPr>
      <xdr:spPr>
        <a:xfrm>
          <a:off x="1024890" y="0"/>
          <a:ext cx="78105" cy="394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73660</xdr:colOff>
      <xdr:row>0</xdr:row>
      <xdr:rowOff>394970</xdr:rowOff>
    </xdr:to>
    <xdr:sp>
      <xdr:nvSpPr>
        <xdr:cNvPr id="5" name="Text Box 1"/>
        <xdr:cNvSpPr txBox="true"/>
      </xdr:nvSpPr>
      <xdr:spPr>
        <a:xfrm>
          <a:off x="1024890" y="0"/>
          <a:ext cx="73660" cy="394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78105</xdr:colOff>
      <xdr:row>0</xdr:row>
      <xdr:rowOff>394970</xdr:rowOff>
    </xdr:to>
    <xdr:sp>
      <xdr:nvSpPr>
        <xdr:cNvPr id="6" name="Text Box 1"/>
        <xdr:cNvSpPr txBox="true"/>
      </xdr:nvSpPr>
      <xdr:spPr>
        <a:xfrm>
          <a:off x="1024890" y="0"/>
          <a:ext cx="78105" cy="394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73660</xdr:colOff>
      <xdr:row>0</xdr:row>
      <xdr:rowOff>394970</xdr:rowOff>
    </xdr:to>
    <xdr:sp>
      <xdr:nvSpPr>
        <xdr:cNvPr id="7" name="Text Box 1"/>
        <xdr:cNvSpPr txBox="true"/>
      </xdr:nvSpPr>
      <xdr:spPr>
        <a:xfrm>
          <a:off x="1024890" y="0"/>
          <a:ext cx="73660" cy="394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78105</xdr:colOff>
      <xdr:row>0</xdr:row>
      <xdr:rowOff>394970</xdr:rowOff>
    </xdr:to>
    <xdr:sp>
      <xdr:nvSpPr>
        <xdr:cNvPr id="8" name="Text Box 1"/>
        <xdr:cNvSpPr txBox="true"/>
      </xdr:nvSpPr>
      <xdr:spPr>
        <a:xfrm>
          <a:off x="1024890" y="0"/>
          <a:ext cx="78105" cy="394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73660</xdr:colOff>
      <xdr:row>0</xdr:row>
      <xdr:rowOff>394970</xdr:rowOff>
    </xdr:to>
    <xdr:sp>
      <xdr:nvSpPr>
        <xdr:cNvPr id="9" name="Text Box 1"/>
        <xdr:cNvSpPr txBox="true"/>
      </xdr:nvSpPr>
      <xdr:spPr>
        <a:xfrm>
          <a:off x="1024890" y="0"/>
          <a:ext cx="73660" cy="394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78105</xdr:colOff>
      <xdr:row>0</xdr:row>
      <xdr:rowOff>394970</xdr:rowOff>
    </xdr:to>
    <xdr:sp>
      <xdr:nvSpPr>
        <xdr:cNvPr id="10" name="Text Box 1"/>
        <xdr:cNvSpPr txBox="true"/>
      </xdr:nvSpPr>
      <xdr:spPr>
        <a:xfrm>
          <a:off x="1024890" y="0"/>
          <a:ext cx="78105" cy="394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414655</xdr:rowOff>
    </xdr:to>
    <xdr:sp>
      <xdr:nvSpPr>
        <xdr:cNvPr id="11" name="Text Box 1"/>
        <xdr:cNvSpPr txBox="true"/>
      </xdr:nvSpPr>
      <xdr:spPr>
        <a:xfrm>
          <a:off x="1024890" y="0"/>
          <a:ext cx="76200" cy="414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414655</xdr:rowOff>
    </xdr:to>
    <xdr:sp>
      <xdr:nvSpPr>
        <xdr:cNvPr id="12" name="Text Box 1"/>
        <xdr:cNvSpPr txBox="true"/>
      </xdr:nvSpPr>
      <xdr:spPr>
        <a:xfrm>
          <a:off x="1024890" y="0"/>
          <a:ext cx="76200" cy="414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522605</xdr:colOff>
      <xdr:row>309</xdr:row>
      <xdr:rowOff>0</xdr:rowOff>
    </xdr:from>
    <xdr:to>
      <xdr:col>2</xdr:col>
      <xdr:colOff>76200</xdr:colOff>
      <xdr:row>311</xdr:row>
      <xdr:rowOff>39370</xdr:rowOff>
    </xdr:to>
    <xdr:sp>
      <xdr:nvSpPr>
        <xdr:cNvPr id="13" name="Text Box 1"/>
        <xdr:cNvSpPr txBox="true"/>
      </xdr:nvSpPr>
      <xdr:spPr>
        <a:xfrm>
          <a:off x="1024890" y="79108300"/>
          <a:ext cx="76200" cy="547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522605</xdr:colOff>
      <xdr:row>309</xdr:row>
      <xdr:rowOff>0</xdr:rowOff>
    </xdr:from>
    <xdr:to>
      <xdr:col>2</xdr:col>
      <xdr:colOff>73660</xdr:colOff>
      <xdr:row>311</xdr:row>
      <xdr:rowOff>39370</xdr:rowOff>
    </xdr:to>
    <xdr:sp>
      <xdr:nvSpPr>
        <xdr:cNvPr id="14" name="Text Box 1"/>
        <xdr:cNvSpPr txBox="true"/>
      </xdr:nvSpPr>
      <xdr:spPr>
        <a:xfrm>
          <a:off x="1024890" y="79108300"/>
          <a:ext cx="73660" cy="547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522605</xdr:colOff>
      <xdr:row>309</xdr:row>
      <xdr:rowOff>0</xdr:rowOff>
    </xdr:from>
    <xdr:to>
      <xdr:col>2</xdr:col>
      <xdr:colOff>78105</xdr:colOff>
      <xdr:row>311</xdr:row>
      <xdr:rowOff>39370</xdr:rowOff>
    </xdr:to>
    <xdr:sp>
      <xdr:nvSpPr>
        <xdr:cNvPr id="15" name="Text Box 1"/>
        <xdr:cNvSpPr txBox="true"/>
      </xdr:nvSpPr>
      <xdr:spPr>
        <a:xfrm>
          <a:off x="1024890" y="79108300"/>
          <a:ext cx="78105" cy="547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522605</xdr:colOff>
      <xdr:row>309</xdr:row>
      <xdr:rowOff>0</xdr:rowOff>
    </xdr:from>
    <xdr:to>
      <xdr:col>2</xdr:col>
      <xdr:colOff>73660</xdr:colOff>
      <xdr:row>311</xdr:row>
      <xdr:rowOff>39370</xdr:rowOff>
    </xdr:to>
    <xdr:sp>
      <xdr:nvSpPr>
        <xdr:cNvPr id="16" name="Text Box 1"/>
        <xdr:cNvSpPr txBox="true"/>
      </xdr:nvSpPr>
      <xdr:spPr>
        <a:xfrm>
          <a:off x="1024890" y="79108300"/>
          <a:ext cx="73660" cy="547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522605</xdr:colOff>
      <xdr:row>309</xdr:row>
      <xdr:rowOff>0</xdr:rowOff>
    </xdr:from>
    <xdr:to>
      <xdr:col>2</xdr:col>
      <xdr:colOff>78105</xdr:colOff>
      <xdr:row>311</xdr:row>
      <xdr:rowOff>39370</xdr:rowOff>
    </xdr:to>
    <xdr:sp>
      <xdr:nvSpPr>
        <xdr:cNvPr id="17" name="Text Box 1"/>
        <xdr:cNvSpPr txBox="true"/>
      </xdr:nvSpPr>
      <xdr:spPr>
        <a:xfrm>
          <a:off x="1024890" y="79108300"/>
          <a:ext cx="78105" cy="547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522605</xdr:colOff>
      <xdr:row>309</xdr:row>
      <xdr:rowOff>0</xdr:rowOff>
    </xdr:from>
    <xdr:to>
      <xdr:col>2</xdr:col>
      <xdr:colOff>73660</xdr:colOff>
      <xdr:row>311</xdr:row>
      <xdr:rowOff>39370</xdr:rowOff>
    </xdr:to>
    <xdr:sp>
      <xdr:nvSpPr>
        <xdr:cNvPr id="18" name="Text Box 1"/>
        <xdr:cNvSpPr txBox="true"/>
      </xdr:nvSpPr>
      <xdr:spPr>
        <a:xfrm>
          <a:off x="1024890" y="79108300"/>
          <a:ext cx="73660" cy="547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522605</xdr:colOff>
      <xdr:row>309</xdr:row>
      <xdr:rowOff>0</xdr:rowOff>
    </xdr:from>
    <xdr:to>
      <xdr:col>2</xdr:col>
      <xdr:colOff>78105</xdr:colOff>
      <xdr:row>311</xdr:row>
      <xdr:rowOff>39370</xdr:rowOff>
    </xdr:to>
    <xdr:sp>
      <xdr:nvSpPr>
        <xdr:cNvPr id="19" name="Text Box 1"/>
        <xdr:cNvSpPr txBox="true"/>
      </xdr:nvSpPr>
      <xdr:spPr>
        <a:xfrm>
          <a:off x="1024890" y="79108300"/>
          <a:ext cx="78105" cy="547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522605</xdr:colOff>
      <xdr:row>309</xdr:row>
      <xdr:rowOff>0</xdr:rowOff>
    </xdr:from>
    <xdr:to>
      <xdr:col>2</xdr:col>
      <xdr:colOff>73660</xdr:colOff>
      <xdr:row>311</xdr:row>
      <xdr:rowOff>39370</xdr:rowOff>
    </xdr:to>
    <xdr:sp>
      <xdr:nvSpPr>
        <xdr:cNvPr id="20" name="Text Box 1"/>
        <xdr:cNvSpPr txBox="true"/>
      </xdr:nvSpPr>
      <xdr:spPr>
        <a:xfrm>
          <a:off x="1024890" y="79108300"/>
          <a:ext cx="73660" cy="547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522605</xdr:colOff>
      <xdr:row>309</xdr:row>
      <xdr:rowOff>0</xdr:rowOff>
    </xdr:from>
    <xdr:to>
      <xdr:col>2</xdr:col>
      <xdr:colOff>78105</xdr:colOff>
      <xdr:row>311</xdr:row>
      <xdr:rowOff>39370</xdr:rowOff>
    </xdr:to>
    <xdr:sp>
      <xdr:nvSpPr>
        <xdr:cNvPr id="21" name="Text Box 1"/>
        <xdr:cNvSpPr txBox="true"/>
      </xdr:nvSpPr>
      <xdr:spPr>
        <a:xfrm>
          <a:off x="1024890" y="79108300"/>
          <a:ext cx="78105" cy="547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522605</xdr:colOff>
      <xdr:row>309</xdr:row>
      <xdr:rowOff>0</xdr:rowOff>
    </xdr:from>
    <xdr:to>
      <xdr:col>2</xdr:col>
      <xdr:colOff>76200</xdr:colOff>
      <xdr:row>311</xdr:row>
      <xdr:rowOff>59055</xdr:rowOff>
    </xdr:to>
    <xdr:sp>
      <xdr:nvSpPr>
        <xdr:cNvPr id="22" name="Text Box 1"/>
        <xdr:cNvSpPr txBox="true"/>
      </xdr:nvSpPr>
      <xdr:spPr>
        <a:xfrm>
          <a:off x="1024890" y="79108300"/>
          <a:ext cx="76200" cy="567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522605</xdr:colOff>
      <xdr:row>309</xdr:row>
      <xdr:rowOff>0</xdr:rowOff>
    </xdr:from>
    <xdr:to>
      <xdr:col>2</xdr:col>
      <xdr:colOff>76200</xdr:colOff>
      <xdr:row>311</xdr:row>
      <xdr:rowOff>59055</xdr:rowOff>
    </xdr:to>
    <xdr:sp>
      <xdr:nvSpPr>
        <xdr:cNvPr id="23" name="Text Box 1"/>
        <xdr:cNvSpPr txBox="true"/>
      </xdr:nvSpPr>
      <xdr:spPr>
        <a:xfrm>
          <a:off x="1024890" y="79108300"/>
          <a:ext cx="76200" cy="567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394970</xdr:rowOff>
    </xdr:to>
    <xdr:sp>
      <xdr:nvSpPr>
        <xdr:cNvPr id="24" name="Text Box 1"/>
        <xdr:cNvSpPr txBox="true"/>
      </xdr:nvSpPr>
      <xdr:spPr>
        <a:xfrm>
          <a:off x="1024890" y="0"/>
          <a:ext cx="76200" cy="394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73660</xdr:colOff>
      <xdr:row>0</xdr:row>
      <xdr:rowOff>394970</xdr:rowOff>
    </xdr:to>
    <xdr:sp>
      <xdr:nvSpPr>
        <xdr:cNvPr id="25" name="Text Box 1"/>
        <xdr:cNvSpPr txBox="true"/>
      </xdr:nvSpPr>
      <xdr:spPr>
        <a:xfrm>
          <a:off x="1024890" y="0"/>
          <a:ext cx="73660" cy="394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78105</xdr:colOff>
      <xdr:row>0</xdr:row>
      <xdr:rowOff>394970</xdr:rowOff>
    </xdr:to>
    <xdr:sp>
      <xdr:nvSpPr>
        <xdr:cNvPr id="26" name="Text Box 1"/>
        <xdr:cNvSpPr txBox="true"/>
      </xdr:nvSpPr>
      <xdr:spPr>
        <a:xfrm>
          <a:off x="1024890" y="0"/>
          <a:ext cx="78105" cy="394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73660</xdr:colOff>
      <xdr:row>0</xdr:row>
      <xdr:rowOff>394970</xdr:rowOff>
    </xdr:to>
    <xdr:sp>
      <xdr:nvSpPr>
        <xdr:cNvPr id="27" name="Text Box 1"/>
        <xdr:cNvSpPr txBox="true"/>
      </xdr:nvSpPr>
      <xdr:spPr>
        <a:xfrm>
          <a:off x="1024890" y="0"/>
          <a:ext cx="73660" cy="394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78105</xdr:colOff>
      <xdr:row>0</xdr:row>
      <xdr:rowOff>394970</xdr:rowOff>
    </xdr:to>
    <xdr:sp>
      <xdr:nvSpPr>
        <xdr:cNvPr id="28" name="Text Box 1"/>
        <xdr:cNvSpPr txBox="true"/>
      </xdr:nvSpPr>
      <xdr:spPr>
        <a:xfrm>
          <a:off x="1024890" y="0"/>
          <a:ext cx="78105" cy="394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73660</xdr:colOff>
      <xdr:row>0</xdr:row>
      <xdr:rowOff>394970</xdr:rowOff>
    </xdr:to>
    <xdr:sp>
      <xdr:nvSpPr>
        <xdr:cNvPr id="29" name="Text Box 1"/>
        <xdr:cNvSpPr txBox="true"/>
      </xdr:nvSpPr>
      <xdr:spPr>
        <a:xfrm>
          <a:off x="1024890" y="0"/>
          <a:ext cx="73660" cy="394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78105</xdr:colOff>
      <xdr:row>0</xdr:row>
      <xdr:rowOff>394970</xdr:rowOff>
    </xdr:to>
    <xdr:sp>
      <xdr:nvSpPr>
        <xdr:cNvPr id="30" name="Text Box 1"/>
        <xdr:cNvSpPr txBox="true"/>
      </xdr:nvSpPr>
      <xdr:spPr>
        <a:xfrm>
          <a:off x="1024890" y="0"/>
          <a:ext cx="78105" cy="394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73660</xdr:colOff>
      <xdr:row>0</xdr:row>
      <xdr:rowOff>394970</xdr:rowOff>
    </xdr:to>
    <xdr:sp>
      <xdr:nvSpPr>
        <xdr:cNvPr id="31" name="Text Box 1"/>
        <xdr:cNvSpPr txBox="true"/>
      </xdr:nvSpPr>
      <xdr:spPr>
        <a:xfrm>
          <a:off x="1024890" y="0"/>
          <a:ext cx="73660" cy="394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78105</xdr:colOff>
      <xdr:row>0</xdr:row>
      <xdr:rowOff>394970</xdr:rowOff>
    </xdr:to>
    <xdr:sp>
      <xdr:nvSpPr>
        <xdr:cNvPr id="32" name="Text Box 1"/>
        <xdr:cNvSpPr txBox="true"/>
      </xdr:nvSpPr>
      <xdr:spPr>
        <a:xfrm>
          <a:off x="1024890" y="0"/>
          <a:ext cx="78105" cy="394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414655</xdr:rowOff>
    </xdr:to>
    <xdr:sp>
      <xdr:nvSpPr>
        <xdr:cNvPr id="33" name="Text Box 1"/>
        <xdr:cNvSpPr txBox="true"/>
      </xdr:nvSpPr>
      <xdr:spPr>
        <a:xfrm>
          <a:off x="1024890" y="0"/>
          <a:ext cx="76200" cy="414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414655</xdr:rowOff>
    </xdr:to>
    <xdr:sp>
      <xdr:nvSpPr>
        <xdr:cNvPr id="34" name="Text Box 1"/>
        <xdr:cNvSpPr txBox="true"/>
      </xdr:nvSpPr>
      <xdr:spPr>
        <a:xfrm>
          <a:off x="1024890" y="0"/>
          <a:ext cx="76200" cy="4146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//home/uos/Documents/xwechat_files/wxid_6boga8w2rqen12_458d/msg/file/2024-09/C:/Users/Administrator/Desktop/2024&#24180;&#36710;&#33337;&#36153;&#24773;&#20917;&#21644;2020&#24180;&#33267;&#20170;&#30340;&#19968;&#27425;&#24615;&#27714;&#32844;&#34917;&#36148;&#36164;&#26009;/2024&#20132;&#36890;&#34917;&#36148;&#24635;&#21488;&#36134;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总台账"/>
      <sheetName val="第一批"/>
      <sheetName val="第二批"/>
      <sheetName val="Sheet1"/>
    </sheetNames>
    <sheetDataSet>
      <sheetData sheetId="0" refreshError="1">
        <row r="3">
          <cell r="C3" t="str">
            <v>身份证号码</v>
          </cell>
          <cell r="D3" t="str">
            <v>是否脱贫人口</v>
          </cell>
          <cell r="E3" t="str">
            <v>家庭住址</v>
          </cell>
        </row>
        <row r="4">
          <cell r="C4" t="str">
            <v>510823196808218316</v>
          </cell>
          <cell r="D4" t="str">
            <v>510823196808218316</v>
          </cell>
          <cell r="E4" t="str">
            <v> 张王镇金黄村</v>
          </cell>
        </row>
        <row r="5">
          <cell r="C5" t="str">
            <v>510823197410018343</v>
          </cell>
          <cell r="D5" t="str">
            <v>510823197410018343</v>
          </cell>
          <cell r="E5" t="str">
            <v> 张王镇金黄村</v>
          </cell>
        </row>
        <row r="6">
          <cell r="C6" t="str">
            <v>510823196209098324</v>
          </cell>
          <cell r="D6" t="str">
            <v>510823196209098324</v>
          </cell>
          <cell r="E6" t="str">
            <v>张王镇苍山村</v>
          </cell>
        </row>
        <row r="7">
          <cell r="C7" t="str">
            <v>510823197702013480</v>
          </cell>
          <cell r="D7" t="str">
            <v>510823197702013480</v>
          </cell>
          <cell r="E7" t="str">
            <v>张王镇穿井村</v>
          </cell>
        </row>
        <row r="8">
          <cell r="C8" t="str">
            <v>510823198503098316</v>
          </cell>
          <cell r="D8" t="str">
            <v>510823198503098316</v>
          </cell>
          <cell r="E8" t="str">
            <v>张王镇金光村</v>
          </cell>
        </row>
        <row r="9">
          <cell r="C9" t="str">
            <v>510823198711178310</v>
          </cell>
          <cell r="D9" t="str">
            <v>510823198711178310</v>
          </cell>
          <cell r="E9" t="str">
            <v>张王镇金号村</v>
          </cell>
        </row>
        <row r="10">
          <cell r="C10" t="str">
            <v>510823197404298318</v>
          </cell>
          <cell r="D10" t="str">
            <v>510823197404298318</v>
          </cell>
          <cell r="E10" t="str">
            <v>张王镇金号村</v>
          </cell>
        </row>
        <row r="11">
          <cell r="C11" t="str">
            <v>411381198007065324</v>
          </cell>
          <cell r="D11" t="str">
            <v>411381198007065324</v>
          </cell>
          <cell r="E11" t="str">
            <v>张王镇金号村</v>
          </cell>
        </row>
        <row r="12">
          <cell r="C12" t="str">
            <v>510823196802276056</v>
          </cell>
          <cell r="D12" t="str">
            <v>510823196802276056</v>
          </cell>
          <cell r="E12" t="str">
            <v>白龙镇青丰村</v>
          </cell>
        </row>
        <row r="13">
          <cell r="C13" t="str">
            <v>510823197011246058</v>
          </cell>
          <cell r="D13" t="str">
            <v>510823197011246058</v>
          </cell>
          <cell r="E13" t="str">
            <v>白龙镇龙洞社区</v>
          </cell>
        </row>
        <row r="14">
          <cell r="C14" t="str">
            <v>510823196703096738</v>
          </cell>
          <cell r="D14" t="str">
            <v>510823196703096738</v>
          </cell>
          <cell r="E14" t="str">
            <v>白龙镇碑垭村</v>
          </cell>
        </row>
        <row r="15">
          <cell r="C15" t="str">
            <v>510823198702166297</v>
          </cell>
          <cell r="D15" t="str">
            <v>510823198702166297</v>
          </cell>
          <cell r="E15" t="str">
            <v>白龙镇黄林村</v>
          </cell>
        </row>
        <row r="16">
          <cell r="C16" t="str">
            <v>510823198112196058</v>
          </cell>
          <cell r="D16" t="str">
            <v>510823196703096738</v>
          </cell>
          <cell r="E16" t="str">
            <v>白龙镇龙洞社区</v>
          </cell>
        </row>
        <row r="17">
          <cell r="C17" t="str">
            <v>510823197807231732</v>
          </cell>
          <cell r="D17" t="str">
            <v>510823197807231732</v>
          </cell>
          <cell r="E17" t="str">
            <v> 柳沟镇团山村</v>
          </cell>
        </row>
        <row r="18">
          <cell r="C18" t="str">
            <v>510823196810131607</v>
          </cell>
          <cell r="D18" t="str">
            <v>510823196810131607</v>
          </cell>
          <cell r="E18" t="str">
            <v> 柳沟镇新民村</v>
          </cell>
        </row>
        <row r="19">
          <cell r="C19" t="str">
            <v>510823196704052278</v>
          </cell>
          <cell r="D19" t="str">
            <v>510823196704052278</v>
          </cell>
          <cell r="E19" t="str">
            <v>柳沟镇清水村</v>
          </cell>
        </row>
        <row r="20">
          <cell r="C20" t="str">
            <v>510823196208165011</v>
          </cell>
          <cell r="D20" t="str">
            <v>510823196208165011</v>
          </cell>
          <cell r="E20" t="str">
            <v>公兴镇吼狮村</v>
          </cell>
        </row>
        <row r="21">
          <cell r="C21" t="str">
            <v>510823198105255902</v>
          </cell>
          <cell r="D21" t="str">
            <v>510823198105255902</v>
          </cell>
          <cell r="E21" t="str">
            <v>公兴镇太吉村</v>
          </cell>
        </row>
        <row r="22">
          <cell r="C22" t="str">
            <v>510823197611115895</v>
          </cell>
          <cell r="D22" t="str">
            <v>510823197611115895</v>
          </cell>
          <cell r="E22" t="str">
            <v>公兴镇太吉村</v>
          </cell>
        </row>
        <row r="23">
          <cell r="C23" t="str">
            <v>510823195602179150</v>
          </cell>
          <cell r="D23" t="str">
            <v>510823195602179150</v>
          </cell>
          <cell r="E23" t="str">
            <v>汉阳镇翠云社区</v>
          </cell>
        </row>
        <row r="24">
          <cell r="C24" t="str">
            <v>51082319820501847X</v>
          </cell>
          <cell r="D24" t="str">
            <v>51082319820501847X</v>
          </cell>
          <cell r="E24" t="str">
            <v>剑门关镇健民村</v>
          </cell>
        </row>
        <row r="25">
          <cell r="C25" t="str">
            <v>510823196603058937</v>
          </cell>
          <cell r="D25" t="str">
            <v>510823196603058937</v>
          </cell>
          <cell r="E25" t="str">
            <v>剑门关镇元安村</v>
          </cell>
        </row>
        <row r="26">
          <cell r="C26" t="str">
            <v>510823197606058478</v>
          </cell>
          <cell r="D26" t="str">
            <v>510823197606058478</v>
          </cell>
          <cell r="E26" t="str">
            <v>剑门关镇张帽村</v>
          </cell>
        </row>
        <row r="27">
          <cell r="C27" t="str">
            <v>510823198607278936</v>
          </cell>
          <cell r="D27" t="str">
            <v>510823198607278936</v>
          </cell>
          <cell r="E27" t="str">
            <v>剑门关镇高峰村</v>
          </cell>
        </row>
        <row r="28">
          <cell r="C28" t="str">
            <v>510823197011048473</v>
          </cell>
          <cell r="D28" t="str">
            <v>510823197011048473</v>
          </cell>
          <cell r="E28" t="str">
            <v>剑门关镇新龙村</v>
          </cell>
        </row>
        <row r="29">
          <cell r="C29" t="str">
            <v>510823197503228470</v>
          </cell>
          <cell r="D29" t="str">
            <v>510823197503228470</v>
          </cell>
          <cell r="E29" t="str">
            <v>剑门关镇八里店村</v>
          </cell>
        </row>
        <row r="30">
          <cell r="C30" t="str">
            <v>510823197007265336</v>
          </cell>
          <cell r="D30" t="str">
            <v>510823197007265336</v>
          </cell>
          <cell r="E30" t="str">
            <v>金仙镇玉台村</v>
          </cell>
        </row>
        <row r="31">
          <cell r="C31" t="str">
            <v>510823197005235344</v>
          </cell>
          <cell r="D31" t="str">
            <v>510823197005235344</v>
          </cell>
          <cell r="E31" t="str">
            <v>金仙镇长岭乡</v>
          </cell>
        </row>
        <row r="32">
          <cell r="C32" t="str">
            <v>510823198412281748</v>
          </cell>
          <cell r="D32" t="str">
            <v>510823198412281748</v>
          </cell>
          <cell r="E32" t="str">
            <v>柳沟镇三清村</v>
          </cell>
        </row>
        <row r="33">
          <cell r="C33" t="str">
            <v>510823197504041595</v>
          </cell>
          <cell r="D33" t="str">
            <v>510823197504041595</v>
          </cell>
          <cell r="E33" t="str">
            <v>柳沟镇三清村</v>
          </cell>
        </row>
        <row r="34">
          <cell r="C34" t="str">
            <v>510823196911221732</v>
          </cell>
          <cell r="D34" t="str">
            <v>510823196911221732</v>
          </cell>
          <cell r="E34" t="str">
            <v>柳沟镇元山村</v>
          </cell>
        </row>
        <row r="35">
          <cell r="C35" t="str">
            <v>510823197812251594</v>
          </cell>
          <cell r="D35" t="str">
            <v>510823197812251594</v>
          </cell>
          <cell r="E35" t="str">
            <v> 柳沟镇四五村</v>
          </cell>
        </row>
        <row r="36">
          <cell r="C36" t="str">
            <v>510823196905177261</v>
          </cell>
          <cell r="D36" t="str">
            <v>510823196905177261</v>
          </cell>
          <cell r="E36" t="str">
            <v>樵店乡新房村</v>
          </cell>
        </row>
        <row r="37">
          <cell r="C37" t="str">
            <v>510823196708027256</v>
          </cell>
          <cell r="D37" t="str">
            <v>510823196708027256</v>
          </cell>
          <cell r="E37" t="str">
            <v>樵店乡新房村</v>
          </cell>
        </row>
        <row r="38">
          <cell r="C38" t="str">
            <v>510823197001254142</v>
          </cell>
          <cell r="D38" t="str">
            <v>510823197001254142</v>
          </cell>
          <cell r="E38" t="str">
            <v>王河镇蜀柏村</v>
          </cell>
        </row>
        <row r="39">
          <cell r="C39" t="str">
            <v>510802197411053341</v>
          </cell>
          <cell r="D39" t="str">
            <v>510802197411053341</v>
          </cell>
          <cell r="E39" t="str">
            <v>下寺镇翰林社区</v>
          </cell>
        </row>
        <row r="40">
          <cell r="C40" t="str">
            <v>510802197111243338</v>
          </cell>
          <cell r="D40" t="str">
            <v>510802197111243338</v>
          </cell>
          <cell r="E40" t="str">
            <v>下寺镇翰林社区</v>
          </cell>
        </row>
        <row r="41">
          <cell r="C41" t="str">
            <v>510802197112053130</v>
          </cell>
          <cell r="D41" t="str">
            <v>510802197112053130</v>
          </cell>
          <cell r="E41" t="str">
            <v>下寺镇普广村</v>
          </cell>
        </row>
        <row r="42">
          <cell r="C42" t="str">
            <v>510823197006199648</v>
          </cell>
          <cell r="D42" t="str">
            <v>510823197006199648</v>
          </cell>
          <cell r="E42" t="str">
            <v>下寺镇普广村</v>
          </cell>
        </row>
        <row r="43">
          <cell r="C43" t="str">
            <v>510802197309023146</v>
          </cell>
          <cell r="D43" t="str">
            <v>510802197309023146</v>
          </cell>
          <cell r="E43" t="str">
            <v>下寺镇普广村</v>
          </cell>
        </row>
        <row r="44">
          <cell r="C44" t="str">
            <v>51080219690123313X</v>
          </cell>
          <cell r="D44" t="str">
            <v>51080219690123313X</v>
          </cell>
          <cell r="E44" t="str">
            <v>下寺镇普广村</v>
          </cell>
        </row>
        <row r="45">
          <cell r="C45" t="str">
            <v>510823197707085678</v>
          </cell>
          <cell r="D45" t="str">
            <v>510823197707085678</v>
          </cell>
          <cell r="E45" t="str">
            <v>香沉镇三堆村</v>
          </cell>
        </row>
        <row r="46">
          <cell r="C46" t="str">
            <v>510823197703212131</v>
          </cell>
          <cell r="D46" t="str">
            <v>510823197703212131</v>
          </cell>
          <cell r="E46" t="str">
            <v>盐店镇西庙村</v>
          </cell>
        </row>
        <row r="47">
          <cell r="C47" t="str">
            <v>510823197402044621</v>
          </cell>
          <cell r="D47" t="str">
            <v>510823197402044621</v>
          </cell>
          <cell r="E47" t="str">
            <v>演圣镇梁垭村</v>
          </cell>
        </row>
        <row r="48">
          <cell r="C48" t="str">
            <v>510823197106057591</v>
          </cell>
          <cell r="D48" t="str">
            <v>510823197106057591</v>
          </cell>
          <cell r="E48" t="str">
            <v>杨村镇青墟村</v>
          </cell>
        </row>
        <row r="49">
          <cell r="C49" t="str">
            <v>51082319750228127X</v>
          </cell>
          <cell r="D49" t="str">
            <v>51082319750228127X</v>
          </cell>
          <cell r="E49" t="str">
            <v>姚家镇天字村</v>
          </cell>
        </row>
        <row r="50">
          <cell r="C50" t="str">
            <v>510823198509101213</v>
          </cell>
          <cell r="D50" t="str">
            <v>510823198509101213</v>
          </cell>
          <cell r="E50" t="str">
            <v>姚家镇团结村</v>
          </cell>
        </row>
        <row r="51">
          <cell r="C51" t="str">
            <v>510823197801273878</v>
          </cell>
          <cell r="D51" t="str">
            <v>510823197801273878</v>
          </cell>
          <cell r="E51" t="str">
            <v>元山镇粮丰村</v>
          </cell>
        </row>
        <row r="52">
          <cell r="C52" t="str">
            <v>510802196703193173</v>
          </cell>
          <cell r="D52" t="str">
            <v>510802196703193173</v>
          </cell>
          <cell r="E52" t="str">
            <v>下寺镇三江社区</v>
          </cell>
        </row>
        <row r="53">
          <cell r="C53" t="str">
            <v>510802196408173145</v>
          </cell>
          <cell r="D53" t="str">
            <v>510802196408173145</v>
          </cell>
          <cell r="E53" t="str">
            <v>下寺镇普广村</v>
          </cell>
        </row>
        <row r="54">
          <cell r="C54" t="str">
            <v>510802196309223135</v>
          </cell>
          <cell r="D54" t="str">
            <v>510802196309223135</v>
          </cell>
          <cell r="E54" t="str">
            <v>下寺镇普广村</v>
          </cell>
        </row>
        <row r="55">
          <cell r="C55" t="str">
            <v>510823198008193877</v>
          </cell>
          <cell r="D55" t="str">
            <v>510823198008193877</v>
          </cell>
          <cell r="E55" t="str">
            <v>元山镇粮丰村</v>
          </cell>
        </row>
        <row r="56">
          <cell r="C56" t="str">
            <v>510823197307121596</v>
          </cell>
          <cell r="D56" t="str">
            <v>510823197307121596</v>
          </cell>
          <cell r="E56" t="str">
            <v> 柳沟镇三清村</v>
          </cell>
        </row>
        <row r="57">
          <cell r="C57" t="str">
            <v>510823197312098933</v>
          </cell>
          <cell r="D57" t="str">
            <v>510823197312098933</v>
          </cell>
          <cell r="E57" t="str">
            <v>剑门关镇桂花村</v>
          </cell>
        </row>
        <row r="58">
          <cell r="C58" t="str">
            <v>510823196608126273</v>
          </cell>
          <cell r="D58" t="str">
            <v>510823196608126273</v>
          </cell>
          <cell r="E58" t="str">
            <v>白龙镇唐家村</v>
          </cell>
        </row>
        <row r="59">
          <cell r="C59" t="str">
            <v>510823197302272395</v>
          </cell>
          <cell r="D59" t="str">
            <v>510823197302272395</v>
          </cell>
          <cell r="E59" t="str">
            <v>武连镇四合村</v>
          </cell>
        </row>
        <row r="60">
          <cell r="C60" t="str">
            <v>510823197511102907</v>
          </cell>
          <cell r="D60" t="str">
            <v>510823197511102907</v>
          </cell>
          <cell r="E60" t="str">
            <v>武连镇正兴村</v>
          </cell>
        </row>
        <row r="61">
          <cell r="C61" t="str">
            <v>510823196209162912</v>
          </cell>
          <cell r="D61" t="str">
            <v>510823196209162912</v>
          </cell>
          <cell r="E61" t="str">
            <v>武连镇正兴村</v>
          </cell>
        </row>
        <row r="62">
          <cell r="C62" t="str">
            <v>510823196809174415</v>
          </cell>
          <cell r="D62" t="str">
            <v>510823196809174415</v>
          </cell>
          <cell r="E62" t="str">
            <v>演圣镇亭坝村</v>
          </cell>
        </row>
        <row r="63">
          <cell r="C63" t="str">
            <v>510823196802289156</v>
          </cell>
          <cell r="D63" t="str">
            <v>510823196802289156</v>
          </cell>
          <cell r="E63" t="str">
            <v>汉阳镇壮山村</v>
          </cell>
        </row>
        <row r="64">
          <cell r="C64" t="str">
            <v>510823196904199151</v>
          </cell>
          <cell r="D64" t="str">
            <v>510823196904199151</v>
          </cell>
          <cell r="E64" t="str">
            <v>汉阳镇东青村</v>
          </cell>
        </row>
        <row r="65">
          <cell r="C65" t="str">
            <v>510823197304199486</v>
          </cell>
          <cell r="D65" t="str">
            <v>510823197304199486</v>
          </cell>
          <cell r="E65" t="str">
            <v>汉阳镇东青村</v>
          </cell>
        </row>
        <row r="66">
          <cell r="C66" t="str">
            <v>510823198103039157</v>
          </cell>
          <cell r="D66" t="str">
            <v>510823198103039157</v>
          </cell>
          <cell r="E66" t="str">
            <v>汉阳镇东青村</v>
          </cell>
        </row>
        <row r="67">
          <cell r="C67" t="str">
            <v>51082319630210459X</v>
          </cell>
          <cell r="D67" t="str">
            <v>51082319630210459X</v>
          </cell>
          <cell r="E67" t="str">
            <v>元山镇时古村</v>
          </cell>
        </row>
        <row r="68">
          <cell r="C68" t="str">
            <v>510823197002074602</v>
          </cell>
          <cell r="D68" t="str">
            <v>510823197002074602</v>
          </cell>
          <cell r="E68" t="str">
            <v>元山镇时古村</v>
          </cell>
        </row>
        <row r="69">
          <cell r="C69" t="str">
            <v>510823199705144290</v>
          </cell>
          <cell r="D69" t="str">
            <v>510823199705144290</v>
          </cell>
          <cell r="E69" t="str">
            <v>王河镇平乐村</v>
          </cell>
        </row>
        <row r="70">
          <cell r="C70" t="str">
            <v>510823197604214131</v>
          </cell>
          <cell r="D70" t="str">
            <v>510823197604214131</v>
          </cell>
          <cell r="E70" t="str">
            <v>王河镇蜀柏村</v>
          </cell>
        </row>
        <row r="71">
          <cell r="C71" t="str">
            <v>510823197004265891</v>
          </cell>
          <cell r="D71" t="str">
            <v>510823197004265891</v>
          </cell>
          <cell r="E71" t="str">
            <v>公兴镇三泉村</v>
          </cell>
        </row>
        <row r="72">
          <cell r="C72" t="str">
            <v>512903197202113209</v>
          </cell>
          <cell r="D72" t="str">
            <v>512903197202113209</v>
          </cell>
          <cell r="E72" t="str">
            <v>公兴镇三泉村</v>
          </cell>
        </row>
        <row r="73">
          <cell r="C73" t="str">
            <v>510823199603075677</v>
          </cell>
          <cell r="D73" t="str">
            <v>510823199603075677</v>
          </cell>
          <cell r="E73" t="str">
            <v>公兴镇新生村</v>
          </cell>
        </row>
        <row r="74">
          <cell r="C74" t="str">
            <v>510823196502184862</v>
          </cell>
          <cell r="D74" t="str">
            <v>510823196502184862</v>
          </cell>
          <cell r="E74" t="str">
            <v>公兴镇新生村</v>
          </cell>
        </row>
        <row r="75">
          <cell r="C75" t="str">
            <v>510823196402154869</v>
          </cell>
          <cell r="D75" t="str">
            <v>510823196402154869</v>
          </cell>
          <cell r="E75" t="str">
            <v>公兴镇凤凰村</v>
          </cell>
        </row>
        <row r="76">
          <cell r="C76" t="str">
            <v>510823196412094855</v>
          </cell>
          <cell r="D76" t="str">
            <v>510823196412094855</v>
          </cell>
          <cell r="E76" t="str">
            <v>公兴镇凤凰村</v>
          </cell>
        </row>
        <row r="77">
          <cell r="C77" t="str">
            <v>510823197202215019</v>
          </cell>
          <cell r="D77" t="str">
            <v>510823197202215019</v>
          </cell>
          <cell r="E77" t="str">
            <v>公兴镇兴峰村</v>
          </cell>
        </row>
        <row r="78">
          <cell r="C78" t="str">
            <v>510823197104035022</v>
          </cell>
          <cell r="D78" t="str">
            <v>510823197104035022</v>
          </cell>
          <cell r="E78" t="str">
            <v>公兴镇兴峰村</v>
          </cell>
        </row>
        <row r="79">
          <cell r="C79" t="str">
            <v>510823198304135014</v>
          </cell>
          <cell r="D79" t="str">
            <v>510823198304135014</v>
          </cell>
          <cell r="E79" t="str">
            <v>公兴镇天星村</v>
          </cell>
        </row>
        <row r="80">
          <cell r="C80" t="str">
            <v>510823198808055018</v>
          </cell>
          <cell r="D80" t="str">
            <v>510823198808055018</v>
          </cell>
          <cell r="E80" t="str">
            <v>公兴镇天星村</v>
          </cell>
        </row>
        <row r="81">
          <cell r="C81" t="str">
            <v>510823196210204876</v>
          </cell>
          <cell r="D81" t="str">
            <v>510823196210204876</v>
          </cell>
          <cell r="E81" t="str">
            <v>公兴镇大凉村</v>
          </cell>
        </row>
        <row r="82">
          <cell r="C82" t="str">
            <v>510823200611064869</v>
          </cell>
          <cell r="D82" t="str">
            <v>510823200611064869</v>
          </cell>
          <cell r="E82" t="str">
            <v>公兴镇大凉村</v>
          </cell>
        </row>
        <row r="83">
          <cell r="C83" t="str">
            <v>510823196807208175</v>
          </cell>
          <cell r="D83" t="str">
            <v>510823196807208175</v>
          </cell>
          <cell r="E83" t="str">
            <v>江口镇百包村</v>
          </cell>
        </row>
        <row r="84">
          <cell r="C84" t="str">
            <v>510823197512035013</v>
          </cell>
          <cell r="D84" t="str">
            <v>510823197512035013</v>
          </cell>
          <cell r="E84" t="str">
            <v>公兴镇吼狮村</v>
          </cell>
        </row>
        <row r="85">
          <cell r="C85" t="str">
            <v>513028197212299464</v>
          </cell>
          <cell r="D85" t="str">
            <v>513028197212299464</v>
          </cell>
          <cell r="E85" t="str">
            <v>公兴镇兴峰村</v>
          </cell>
        </row>
        <row r="86">
          <cell r="C86" t="str">
            <v>510823198509105011</v>
          </cell>
          <cell r="D86" t="str">
            <v>510823198509105011</v>
          </cell>
          <cell r="E86" t="str">
            <v>公兴镇石马村</v>
          </cell>
        </row>
        <row r="87">
          <cell r="C87" t="str">
            <v>510823196812084859</v>
          </cell>
          <cell r="D87" t="str">
            <v>510823196812084859</v>
          </cell>
          <cell r="E87" t="str">
            <v>公兴镇凤凰村</v>
          </cell>
        </row>
        <row r="88">
          <cell r="C88" t="str">
            <v>510823196208195907</v>
          </cell>
          <cell r="D88" t="str">
            <v>510823196208195907</v>
          </cell>
          <cell r="E88" t="str">
            <v>公兴镇金铃村</v>
          </cell>
        </row>
        <row r="89">
          <cell r="C89" t="str">
            <v>51082319721223589X</v>
          </cell>
          <cell r="D89" t="str">
            <v>51082319721223589X</v>
          </cell>
          <cell r="E89" t="str">
            <v>公兴镇金铃村</v>
          </cell>
        </row>
        <row r="90">
          <cell r="C90" t="str">
            <v>510823198803054868</v>
          </cell>
          <cell r="D90" t="str">
            <v>510823198803054868</v>
          </cell>
          <cell r="E90" t="str">
            <v>公兴镇大凉村</v>
          </cell>
        </row>
        <row r="91">
          <cell r="C91" t="str">
            <v>510823198412044873</v>
          </cell>
          <cell r="D91" t="str">
            <v>510823198412044873</v>
          </cell>
          <cell r="E91" t="str">
            <v>公兴镇大凉村</v>
          </cell>
        </row>
        <row r="92">
          <cell r="C92" t="str">
            <v>510823197209275014</v>
          </cell>
          <cell r="D92" t="str">
            <v>510823197209275014</v>
          </cell>
          <cell r="E92" t="str">
            <v>公兴镇石马村</v>
          </cell>
        </row>
        <row r="93">
          <cell r="C93" t="str">
            <v>510823197208044855</v>
          </cell>
          <cell r="D93" t="str">
            <v>510823197208044855</v>
          </cell>
          <cell r="E93" t="str">
            <v>公兴镇大桥社区</v>
          </cell>
        </row>
        <row r="94">
          <cell r="C94" t="str">
            <v>510823199607224852</v>
          </cell>
          <cell r="D94" t="str">
            <v>510823199607224852</v>
          </cell>
          <cell r="E94" t="str">
            <v>公兴镇凤凰村</v>
          </cell>
        </row>
        <row r="95">
          <cell r="C95" t="str">
            <v>510823196602125907</v>
          </cell>
          <cell r="D95" t="str">
            <v>510823196602125907</v>
          </cell>
          <cell r="E95" t="str">
            <v>公兴镇圈龙村</v>
          </cell>
        </row>
        <row r="96">
          <cell r="C96" t="str">
            <v>510823197501078958</v>
          </cell>
          <cell r="D96" t="str">
            <v>510823197501078958</v>
          </cell>
          <cell r="E96" t="str">
            <v>下寺镇双旗村</v>
          </cell>
        </row>
        <row r="97">
          <cell r="C97" t="str">
            <v>510823196507170013</v>
          </cell>
          <cell r="D97" t="str">
            <v>510823196507170013</v>
          </cell>
          <cell r="E97" t="str">
            <v>下寺镇小剑村</v>
          </cell>
        </row>
        <row r="98">
          <cell r="C98" t="str">
            <v>510823197308283933</v>
          </cell>
          <cell r="D98" t="str">
            <v>510823197308283933</v>
          </cell>
          <cell r="E98" t="str">
            <v>元山镇新学街</v>
          </cell>
        </row>
        <row r="99">
          <cell r="C99" t="str">
            <v>510823197309184611</v>
          </cell>
          <cell r="D99" t="str">
            <v>510823197309184611</v>
          </cell>
          <cell r="E99" t="str">
            <v>元山镇时古村</v>
          </cell>
        </row>
        <row r="100">
          <cell r="C100" t="str">
            <v>510823196603284598</v>
          </cell>
          <cell r="D100" t="str">
            <v>510823196603284598</v>
          </cell>
          <cell r="E100" t="str">
            <v>元山镇时古村</v>
          </cell>
        </row>
        <row r="101">
          <cell r="C101" t="str">
            <v>510823197709094607</v>
          </cell>
          <cell r="D101" t="str">
            <v>510823197709094607</v>
          </cell>
          <cell r="E101" t="str">
            <v>元山镇双柳村</v>
          </cell>
        </row>
        <row r="102">
          <cell r="C102" t="str">
            <v>510823197411178314</v>
          </cell>
          <cell r="D102" t="str">
            <v>510823197411178314</v>
          </cell>
          <cell r="E102" t="str">
            <v>张王镇紫荆村</v>
          </cell>
        </row>
        <row r="103">
          <cell r="C103" t="str">
            <v>510823196606121743</v>
          </cell>
          <cell r="D103" t="str">
            <v>510823196606121743</v>
          </cell>
          <cell r="E103" t="str">
            <v> 柳沟镇光华村</v>
          </cell>
        </row>
        <row r="104">
          <cell r="C104" t="str">
            <v>510823197801121743</v>
          </cell>
          <cell r="D104" t="str">
            <v>510823197801121743</v>
          </cell>
          <cell r="E104" t="str">
            <v> 柳沟镇团山村</v>
          </cell>
        </row>
        <row r="105">
          <cell r="C105" t="str">
            <v>510823199907272274</v>
          </cell>
          <cell r="D105" t="str">
            <v>510823199907272274</v>
          </cell>
          <cell r="E105" t="str">
            <v> 柳沟镇清水村</v>
          </cell>
        </row>
        <row r="106">
          <cell r="C106" t="str">
            <v>510823197004143755</v>
          </cell>
          <cell r="D106" t="str">
            <v>510823197004143755</v>
          </cell>
          <cell r="E106" t="str">
            <v> 柳沟镇毛坝村</v>
          </cell>
        </row>
        <row r="107">
          <cell r="C107" t="str">
            <v>510823197402261749</v>
          </cell>
          <cell r="D107" t="str">
            <v>510823197402261749</v>
          </cell>
          <cell r="E107" t="str">
            <v> 柳沟镇毛坝村</v>
          </cell>
        </row>
        <row r="108">
          <cell r="C108" t="str">
            <v>51082319690909173X</v>
          </cell>
          <cell r="D108" t="str">
            <v>51082319690909173X</v>
          </cell>
          <cell r="E108" t="str">
            <v> 柳沟镇毛坝村</v>
          </cell>
        </row>
        <row r="109">
          <cell r="C109" t="str">
            <v>51082319750506174X</v>
          </cell>
          <cell r="D109" t="str">
            <v>51082319750506174X</v>
          </cell>
          <cell r="E109" t="str">
            <v> 柳沟镇毛坝村</v>
          </cell>
        </row>
        <row r="110">
          <cell r="C110" t="str">
            <v>510823195211212291</v>
          </cell>
          <cell r="D110" t="str">
            <v>510823195211212291</v>
          </cell>
          <cell r="E110" t="str">
            <v> 柳沟镇垂泉村</v>
          </cell>
        </row>
        <row r="111">
          <cell r="C111" t="str">
            <v>510823196907101594</v>
          </cell>
          <cell r="D111" t="str">
            <v>510823196907101594</v>
          </cell>
          <cell r="E111" t="str">
            <v> 柳沟镇四五村</v>
          </cell>
        </row>
        <row r="112">
          <cell r="C112" t="str">
            <v>510823198609092270</v>
          </cell>
          <cell r="D112" t="str">
            <v>510823198609092270</v>
          </cell>
          <cell r="E112" t="str">
            <v> 柳沟镇垂泉村</v>
          </cell>
        </row>
        <row r="113">
          <cell r="C113" t="str">
            <v>510823199507063879</v>
          </cell>
          <cell r="D113" t="str">
            <v>510823199507063879</v>
          </cell>
          <cell r="E113" t="str">
            <v>元山镇时古村</v>
          </cell>
        </row>
        <row r="114">
          <cell r="C114" t="str">
            <v>51080219680608333X</v>
          </cell>
          <cell r="D114" t="str">
            <v>51080219680608333X</v>
          </cell>
          <cell r="E114" t="str">
            <v>下寺镇窑沟社区</v>
          </cell>
        </row>
        <row r="115">
          <cell r="C115" t="str">
            <v>510802197012283342</v>
          </cell>
          <cell r="D115" t="str">
            <v>510802197012283342</v>
          </cell>
          <cell r="E115" t="str">
            <v>下寺镇窑沟社区</v>
          </cell>
        </row>
        <row r="116">
          <cell r="C116" t="str">
            <v>510823196608212139</v>
          </cell>
          <cell r="D116" t="str">
            <v>510823196608212139</v>
          </cell>
          <cell r="E116" t="str">
            <v>盐店镇西庙村</v>
          </cell>
        </row>
        <row r="117">
          <cell r="C117" t="str">
            <v>510823196212151333</v>
          </cell>
          <cell r="D117" t="str">
            <v>510823196212151333</v>
          </cell>
          <cell r="E117" t="str">
            <v>盐店镇五丰村</v>
          </cell>
        </row>
        <row r="118">
          <cell r="C118" t="str">
            <v>510823197307127269</v>
          </cell>
          <cell r="D118" t="str">
            <v>510823197307127269</v>
          </cell>
          <cell r="E118" t="str">
            <v>店子镇登高村</v>
          </cell>
        </row>
        <row r="119">
          <cell r="C119" t="str">
            <v>510823196702114439</v>
          </cell>
          <cell r="D119" t="str">
            <v>510823196702114439</v>
          </cell>
          <cell r="E119" t="str">
            <v>演圣镇寅圣村</v>
          </cell>
        </row>
        <row r="120">
          <cell r="C120" t="str">
            <v>510823197508235346</v>
          </cell>
          <cell r="D120" t="str">
            <v>510823197508235346</v>
          </cell>
          <cell r="E120" t="str">
            <v>义兴镇红星村</v>
          </cell>
        </row>
        <row r="121">
          <cell r="C121" t="str">
            <v>510823198205151860</v>
          </cell>
          <cell r="D121" t="str">
            <v>510823198205151860</v>
          </cell>
          <cell r="E121" t="str">
            <v>义兴镇工农村</v>
          </cell>
        </row>
        <row r="122">
          <cell r="C122" t="str">
            <v>510823197702201852</v>
          </cell>
          <cell r="D122" t="str">
            <v>510823197702201852</v>
          </cell>
          <cell r="E122" t="str">
            <v>义兴镇工农村</v>
          </cell>
        </row>
        <row r="123">
          <cell r="C123" t="str">
            <v>510823199212291882</v>
          </cell>
          <cell r="D123" t="str">
            <v>510823199212291882</v>
          </cell>
          <cell r="E123" t="str">
            <v>义兴镇工农村</v>
          </cell>
        </row>
        <row r="124">
          <cell r="C124" t="str">
            <v>510823197002091867</v>
          </cell>
          <cell r="D124" t="str">
            <v>510823197002091867</v>
          </cell>
          <cell r="E124" t="str">
            <v>义兴镇劳动村</v>
          </cell>
        </row>
        <row r="125">
          <cell r="C125" t="str">
            <v>510823197401121859</v>
          </cell>
          <cell r="D125" t="str">
            <v>510823197401121859</v>
          </cell>
          <cell r="E125" t="str">
            <v>义兴镇工农村</v>
          </cell>
        </row>
        <row r="126">
          <cell r="C126" t="str">
            <v>510823196308072007</v>
          </cell>
          <cell r="D126" t="str">
            <v>510823196308072007</v>
          </cell>
          <cell r="E126" t="str">
            <v>义兴镇甘水村</v>
          </cell>
        </row>
        <row r="127">
          <cell r="C127" t="str">
            <v>510823197208223757</v>
          </cell>
          <cell r="D127" t="str">
            <v>510823197208223757</v>
          </cell>
          <cell r="E127" t="str">
            <v>义兴镇工农村</v>
          </cell>
        </row>
        <row r="128">
          <cell r="C128" t="str">
            <v>510823197509131856</v>
          </cell>
          <cell r="D128" t="str">
            <v>510823197509131856</v>
          </cell>
          <cell r="E128" t="str">
            <v>义兴镇双流村</v>
          </cell>
        </row>
        <row r="129">
          <cell r="C129" t="str">
            <v>510823197408206580</v>
          </cell>
          <cell r="D129" t="str">
            <v>510823197408206580</v>
          </cell>
          <cell r="E129" t="str">
            <v>店子镇大河村</v>
          </cell>
        </row>
        <row r="130">
          <cell r="C130" t="str">
            <v>510823197307106556</v>
          </cell>
          <cell r="D130" t="str">
            <v>510823197307106556</v>
          </cell>
          <cell r="E130" t="str">
            <v>店子镇龙水村</v>
          </cell>
        </row>
        <row r="131">
          <cell r="C131" t="str">
            <v>51130419830909501X</v>
          </cell>
          <cell r="D131" t="str">
            <v>51130419830909501X</v>
          </cell>
          <cell r="E131" t="str">
            <v>店子镇联盟村</v>
          </cell>
        </row>
        <row r="132">
          <cell r="C132" t="str">
            <v>510823200203237740</v>
          </cell>
          <cell r="D132" t="str">
            <v>510823200203237740</v>
          </cell>
          <cell r="E132" t="str">
            <v>羊岭镇庙坝社区</v>
          </cell>
        </row>
        <row r="133">
          <cell r="C133" t="str">
            <v>510823197004063157</v>
          </cell>
          <cell r="D133" t="str">
            <v>510823197004063157</v>
          </cell>
          <cell r="E133" t="str">
            <v>开封镇作坊村</v>
          </cell>
        </row>
        <row r="134">
          <cell r="C134" t="str">
            <v>510823197302079157</v>
          </cell>
          <cell r="D134" t="str">
            <v>510823197302079157</v>
          </cell>
          <cell r="E134" t="str">
            <v>汉阳镇七里村</v>
          </cell>
        </row>
        <row r="135">
          <cell r="C135" t="str">
            <v>510823198407111859</v>
          </cell>
          <cell r="D135" t="str">
            <v>510823198407111859</v>
          </cell>
          <cell r="E135" t="str">
            <v>义兴镇红星村</v>
          </cell>
        </row>
        <row r="136">
          <cell r="C136" t="str">
            <v>510823199608251852</v>
          </cell>
          <cell r="D136" t="str">
            <v>510823199608251852</v>
          </cell>
          <cell r="E136" t="str">
            <v>义兴镇双垭村</v>
          </cell>
        </row>
        <row r="137">
          <cell r="C137" t="str">
            <v>510823199007211855</v>
          </cell>
          <cell r="D137" t="str">
            <v>510823199007211855</v>
          </cell>
          <cell r="E137" t="str">
            <v>义兴镇红星村</v>
          </cell>
        </row>
        <row r="138">
          <cell r="C138" t="str">
            <v>510822196401283363</v>
          </cell>
          <cell r="D138" t="str">
            <v>510822196401283363</v>
          </cell>
          <cell r="E138" t="str">
            <v>义兴镇工农村</v>
          </cell>
        </row>
        <row r="139">
          <cell r="C139" t="str">
            <v>510823197102251856</v>
          </cell>
          <cell r="D139" t="str">
            <v>510823197102251856</v>
          </cell>
          <cell r="E139" t="str">
            <v>义兴镇红星村</v>
          </cell>
        </row>
        <row r="140">
          <cell r="C140" t="str">
            <v>510823197401141868</v>
          </cell>
          <cell r="D140" t="str">
            <v>510823197401141868</v>
          </cell>
          <cell r="E140" t="str">
            <v>义兴镇工农村</v>
          </cell>
        </row>
        <row r="141">
          <cell r="C141" t="str">
            <v>510823195810071996</v>
          </cell>
          <cell r="D141" t="str">
            <v>510823195810071996</v>
          </cell>
          <cell r="E141" t="str">
            <v>义兴镇甘水村</v>
          </cell>
        </row>
        <row r="142">
          <cell r="C142" t="str">
            <v>510823197603241998</v>
          </cell>
          <cell r="D142" t="str">
            <v>510823197603241998</v>
          </cell>
          <cell r="E142" t="str">
            <v>义兴镇甘水村</v>
          </cell>
        </row>
        <row r="143">
          <cell r="C143" t="str">
            <v>510823197510121858</v>
          </cell>
          <cell r="D143" t="str">
            <v>510823197510121858</v>
          </cell>
          <cell r="E143" t="str">
            <v>义兴镇工农村</v>
          </cell>
        </row>
        <row r="144">
          <cell r="C144" t="str">
            <v>510823197802172008</v>
          </cell>
          <cell r="D144" t="str">
            <v>510823197802172008</v>
          </cell>
          <cell r="E144" t="str">
            <v>义兴镇甘水村</v>
          </cell>
        </row>
        <row r="145">
          <cell r="C145" t="str">
            <v>51082319641209533X</v>
          </cell>
          <cell r="D145" t="str">
            <v>51082319641209533X</v>
          </cell>
          <cell r="E145" t="str">
            <v>金仙镇玉台村</v>
          </cell>
        </row>
        <row r="146">
          <cell r="C146" t="str">
            <v>51082319720601832X</v>
          </cell>
          <cell r="D146" t="str">
            <v>51082319720601832X</v>
          </cell>
          <cell r="E146" t="str">
            <v>金仙镇玉台村</v>
          </cell>
        </row>
        <row r="147">
          <cell r="C147" t="str">
            <v>510823196210195332</v>
          </cell>
          <cell r="D147" t="str">
            <v>510823196210195332</v>
          </cell>
          <cell r="E147" t="str">
            <v>金仙镇双桥村</v>
          </cell>
        </row>
        <row r="148">
          <cell r="C148" t="str">
            <v>510823197509235196</v>
          </cell>
          <cell r="D148" t="str">
            <v>510823197509235196</v>
          </cell>
          <cell r="E148" t="str">
            <v>金仙镇金仙社区</v>
          </cell>
        </row>
        <row r="149">
          <cell r="C149" t="str">
            <v>510822195603073378</v>
          </cell>
          <cell r="D149" t="str">
            <v>510822195603073378</v>
          </cell>
          <cell r="E149" t="str">
            <v>义兴镇工农村</v>
          </cell>
        </row>
        <row r="150">
          <cell r="C150" t="str">
            <v>510823197311219158</v>
          </cell>
          <cell r="D150" t="str">
            <v>510823197311219158</v>
          </cell>
          <cell r="E150" t="str">
            <v>汉阳镇登煌村</v>
          </cell>
        </row>
        <row r="151">
          <cell r="C151" t="str">
            <v>431028198610242028</v>
          </cell>
          <cell r="D151" t="str">
            <v>431028198610242028</v>
          </cell>
          <cell r="E151" t="str">
            <v>义兴镇红星村</v>
          </cell>
        </row>
        <row r="152">
          <cell r="C152" t="str">
            <v>510822196903157025</v>
          </cell>
          <cell r="D152" t="str">
            <v>510822196903157025</v>
          </cell>
          <cell r="E152" t="str">
            <v>下寺镇桅杆村</v>
          </cell>
        </row>
        <row r="153">
          <cell r="C153" t="str">
            <v>510823198604039155</v>
          </cell>
          <cell r="D153" t="str">
            <v>510823198604039155</v>
          </cell>
          <cell r="E153" t="str">
            <v>汉阳镇壮岭村</v>
          </cell>
        </row>
        <row r="154">
          <cell r="C154" t="str">
            <v>510823198001168337</v>
          </cell>
          <cell r="D154" t="str">
            <v>510823198001168337</v>
          </cell>
          <cell r="E154" t="str">
            <v>张王镇金光村</v>
          </cell>
        </row>
        <row r="155">
          <cell r="C155" t="str">
            <v>431022198405014925</v>
          </cell>
          <cell r="D155" t="str">
            <v>431022198405014925</v>
          </cell>
          <cell r="E155" t="str">
            <v>汉阳镇壮岭村</v>
          </cell>
        </row>
        <row r="156">
          <cell r="C156" t="str">
            <v>510823197110234415</v>
          </cell>
          <cell r="D156" t="str">
            <v>510823197110234415</v>
          </cell>
          <cell r="E156" t="str">
            <v>演圣镇天马村</v>
          </cell>
        </row>
        <row r="157">
          <cell r="C157" t="str">
            <v>510823196902131903</v>
          </cell>
          <cell r="D157" t="str">
            <v>510823196902131903</v>
          </cell>
          <cell r="E157" t="str">
            <v>义兴镇劳动村</v>
          </cell>
        </row>
        <row r="158">
          <cell r="C158" t="str">
            <v>510823198412049172</v>
          </cell>
          <cell r="D158" t="str">
            <v>510823198412049172</v>
          </cell>
          <cell r="E158" t="str">
            <v>汉阳镇云丰村</v>
          </cell>
        </row>
        <row r="159">
          <cell r="C159" t="str">
            <v>510823196907125334</v>
          </cell>
          <cell r="D159" t="str">
            <v>510823196907125334</v>
          </cell>
          <cell r="E159" t="str">
            <v>金仙镇玉台村</v>
          </cell>
        </row>
        <row r="160">
          <cell r="C160" t="str">
            <v>510823197204095364</v>
          </cell>
          <cell r="D160" t="str">
            <v>510823197204095364</v>
          </cell>
          <cell r="E160" t="str">
            <v>金仙镇玉台村</v>
          </cell>
        </row>
        <row r="161">
          <cell r="C161" t="str">
            <v>510823197804065337</v>
          </cell>
          <cell r="D161" t="str">
            <v>510823197804065337</v>
          </cell>
          <cell r="E161" t="str">
            <v>金仙镇玉台村</v>
          </cell>
        </row>
        <row r="162">
          <cell r="C162" t="str">
            <v>510823197105205345</v>
          </cell>
          <cell r="D162" t="str">
            <v>510823197105205345</v>
          </cell>
          <cell r="E162" t="str">
            <v>金仙镇双桥村</v>
          </cell>
        </row>
        <row r="163">
          <cell r="C163" t="str">
            <v>510823196909212570</v>
          </cell>
          <cell r="D163" t="str">
            <v>510823196909212570</v>
          </cell>
          <cell r="E163" t="str">
            <v>东宝镇宝石</v>
          </cell>
        </row>
        <row r="164">
          <cell r="C164" t="str">
            <v>51082319861027213X</v>
          </cell>
          <cell r="D164" t="str">
            <v>51082319861027213X</v>
          </cell>
          <cell r="E164" t="str">
            <v>盐店镇鲜花村</v>
          </cell>
        </row>
        <row r="165">
          <cell r="C165" t="str">
            <v>510823196804192577</v>
          </cell>
          <cell r="D165" t="str">
            <v>510823196804192577</v>
          </cell>
          <cell r="E165" t="str">
            <v>东宝镇宝石社区</v>
          </cell>
        </row>
        <row r="166">
          <cell r="C166" t="str">
            <v>510823197301262590</v>
          </cell>
          <cell r="D166" t="str">
            <v>510823197301262590</v>
          </cell>
          <cell r="E166" t="str">
            <v>东宝镇新梁村</v>
          </cell>
        </row>
        <row r="167">
          <cell r="C167" t="str">
            <v>510823197411122572</v>
          </cell>
          <cell r="D167" t="str">
            <v>510823197411122572</v>
          </cell>
          <cell r="E167" t="str">
            <v>东宝镇新梁村</v>
          </cell>
        </row>
        <row r="168">
          <cell r="C168" t="str">
            <v>510823197910062578</v>
          </cell>
          <cell r="D168" t="str">
            <v>510823197910062578</v>
          </cell>
          <cell r="E168" t="str">
            <v>东宝镇迎春村</v>
          </cell>
        </row>
        <row r="169">
          <cell r="C169" t="str">
            <v>510521196909285906</v>
          </cell>
          <cell r="D169" t="str">
            <v>510521196909285906</v>
          </cell>
          <cell r="E169" t="str">
            <v>东宝镇宝石社区</v>
          </cell>
        </row>
        <row r="170">
          <cell r="C170" t="str">
            <v>510823197508202579</v>
          </cell>
          <cell r="D170" t="str">
            <v>510823197508202579</v>
          </cell>
          <cell r="E170" t="str">
            <v>东宝镇宝石社区</v>
          </cell>
        </row>
        <row r="171">
          <cell r="C171" t="str">
            <v>510823198603272588</v>
          </cell>
          <cell r="D171" t="str">
            <v>510823198603272588</v>
          </cell>
          <cell r="E171" t="str">
            <v>东宝镇新梁村</v>
          </cell>
        </row>
        <row r="172">
          <cell r="C172" t="str">
            <v>510823199510012597</v>
          </cell>
          <cell r="D172" t="str">
            <v>510823199510012597</v>
          </cell>
          <cell r="E172" t="str">
            <v>东宝镇联峰村</v>
          </cell>
        </row>
        <row r="173">
          <cell r="C173" t="str">
            <v>510823197705133154</v>
          </cell>
          <cell r="D173" t="str">
            <v>510823197705133154</v>
          </cell>
          <cell r="E173" t="str">
            <v>开封镇国光村</v>
          </cell>
        </row>
        <row r="174">
          <cell r="C174" t="str">
            <v>510823197404273612</v>
          </cell>
          <cell r="D174" t="str">
            <v>510823197404273612</v>
          </cell>
          <cell r="E174" t="str">
            <v>开封镇马林村</v>
          </cell>
        </row>
        <row r="175">
          <cell r="C175" t="str">
            <v>510823196402023754</v>
          </cell>
          <cell r="D175" t="str">
            <v>510823196402023754</v>
          </cell>
          <cell r="E175" t="str">
            <v>开封镇庄子村</v>
          </cell>
        </row>
        <row r="176">
          <cell r="C176" t="str">
            <v>510823196502063761</v>
          </cell>
          <cell r="D176" t="str">
            <v>510823196502063761</v>
          </cell>
          <cell r="E176" t="str">
            <v>开封镇庄子村</v>
          </cell>
        </row>
        <row r="177">
          <cell r="C177" t="str">
            <v>51082319631015364X</v>
          </cell>
          <cell r="D177" t="str">
            <v>51082319631015364X</v>
          </cell>
          <cell r="E177" t="str">
            <v>开封镇马林村</v>
          </cell>
        </row>
        <row r="178">
          <cell r="C178" t="str">
            <v>510823198607203133</v>
          </cell>
          <cell r="D178" t="str">
            <v>510823198607203133</v>
          </cell>
          <cell r="E178" t="str">
            <v>开封镇友爱村</v>
          </cell>
        </row>
        <row r="179">
          <cell r="C179" t="str">
            <v>510823197208023149</v>
          </cell>
          <cell r="D179" t="str">
            <v>510823197208023149</v>
          </cell>
          <cell r="E179" t="str">
            <v>开封镇白云村</v>
          </cell>
        </row>
        <row r="180">
          <cell r="C180" t="str">
            <v>510823199412203138</v>
          </cell>
          <cell r="D180" t="str">
            <v>510823199412203138</v>
          </cell>
          <cell r="E180" t="str">
            <v>开封镇友爱村</v>
          </cell>
        </row>
        <row r="181">
          <cell r="C181" t="str">
            <v>510823197308063762</v>
          </cell>
          <cell r="D181" t="str">
            <v>510823197308063762</v>
          </cell>
          <cell r="E181" t="str">
            <v>开封镇高池村</v>
          </cell>
        </row>
        <row r="182">
          <cell r="C182" t="str">
            <v>510823197608129479</v>
          </cell>
          <cell r="D182" t="str">
            <v>510823197608129479</v>
          </cell>
          <cell r="E182" t="str">
            <v>下寺镇小剑村</v>
          </cell>
        </row>
        <row r="183">
          <cell r="C183" t="str">
            <v>510823197102013524</v>
          </cell>
          <cell r="D183" t="str">
            <v>510823197102013524</v>
          </cell>
          <cell r="E183" t="str">
            <v>开封镇走马村</v>
          </cell>
        </row>
        <row r="184">
          <cell r="C184" t="str">
            <v>510823198309143750</v>
          </cell>
          <cell r="D184" t="str">
            <v>510823198309143750</v>
          </cell>
          <cell r="E184" t="str">
            <v>开封镇作坊村</v>
          </cell>
        </row>
        <row r="185">
          <cell r="C185" t="str">
            <v>510823197105183158</v>
          </cell>
          <cell r="D185" t="str">
            <v>510823197105183158</v>
          </cell>
          <cell r="E185" t="str">
            <v>开封镇安山村</v>
          </cell>
        </row>
        <row r="186">
          <cell r="C186" t="str">
            <v>510823196904233479</v>
          </cell>
          <cell r="D186" t="str">
            <v>510823196904233479</v>
          </cell>
          <cell r="E186" t="str">
            <v>开封镇走马村</v>
          </cell>
        </row>
        <row r="187">
          <cell r="C187" t="str">
            <v>510823197809093142</v>
          </cell>
          <cell r="D187" t="str">
            <v>510823197809093142</v>
          </cell>
          <cell r="E187" t="str">
            <v>开封镇友爱村</v>
          </cell>
        </row>
        <row r="188">
          <cell r="C188" t="str">
            <v>510823197103153131</v>
          </cell>
          <cell r="D188" t="str">
            <v>510823197103153131</v>
          </cell>
          <cell r="E188" t="str">
            <v>开封镇友爱村</v>
          </cell>
        </row>
        <row r="189">
          <cell r="C189" t="str">
            <v>510823196501137730</v>
          </cell>
          <cell r="D189" t="str">
            <v>510823196501137730</v>
          </cell>
          <cell r="E189" t="str">
            <v>羊岭镇太平社区</v>
          </cell>
        </row>
        <row r="190">
          <cell r="C190" t="str">
            <v>510823197309307730</v>
          </cell>
          <cell r="D190" t="str">
            <v>510823197309307730</v>
          </cell>
          <cell r="E190" t="str">
            <v>羊岭镇钟鼓村</v>
          </cell>
        </row>
        <row r="191">
          <cell r="C191" t="str">
            <v>510823196303087736</v>
          </cell>
          <cell r="D191" t="str">
            <v>510823196303087736</v>
          </cell>
          <cell r="E191" t="str">
            <v>羊岭镇钟鼓村</v>
          </cell>
        </row>
        <row r="192">
          <cell r="C192" t="str">
            <v>510823197408207268</v>
          </cell>
          <cell r="D192" t="str">
            <v>510823197408207268</v>
          </cell>
          <cell r="E192" t="str">
            <v>樵店乡木林村</v>
          </cell>
        </row>
        <row r="193">
          <cell r="C193" t="str">
            <v>510823196805238944</v>
          </cell>
          <cell r="D193" t="str">
            <v>510823196805238944</v>
          </cell>
          <cell r="E193" t="str">
            <v>剑门关镇双鱼村</v>
          </cell>
        </row>
        <row r="194">
          <cell r="C194" t="str">
            <v>510823199608028933</v>
          </cell>
          <cell r="D194" t="str">
            <v>510823199608028933</v>
          </cell>
          <cell r="E194" t="str">
            <v>剑门关镇大房村</v>
          </cell>
        </row>
        <row r="195">
          <cell r="C195" t="str">
            <v>510823197211127264</v>
          </cell>
          <cell r="D195" t="str">
            <v>510823197211127264</v>
          </cell>
          <cell r="E195" t="str">
            <v>樵店乡木林村</v>
          </cell>
        </row>
        <row r="196">
          <cell r="C196" t="str">
            <v>510823197006105330</v>
          </cell>
          <cell r="D196" t="str">
            <v>510823197006105330</v>
          </cell>
          <cell r="E196" t="str">
            <v>金仙镇双桥村</v>
          </cell>
        </row>
        <row r="197">
          <cell r="C197" t="str">
            <v>510823197703080319</v>
          </cell>
          <cell r="D197" t="str">
            <v>510823197703080319</v>
          </cell>
          <cell r="E197" t="str">
            <v>龙源镇九龙村</v>
          </cell>
        </row>
        <row r="198">
          <cell r="C198" t="str">
            <v>510823197301040533</v>
          </cell>
          <cell r="D198" t="str">
            <v>510823197301040533</v>
          </cell>
          <cell r="E198" t="str">
            <v>龙源镇梨垭村</v>
          </cell>
        </row>
        <row r="199">
          <cell r="C199" t="str">
            <v>510823197808210570</v>
          </cell>
          <cell r="D199" t="str">
            <v>510823197808210570</v>
          </cell>
          <cell r="E199" t="str">
            <v>龙源镇梨垭村</v>
          </cell>
        </row>
        <row r="200">
          <cell r="C200" t="str">
            <v>51082319641230033X</v>
          </cell>
          <cell r="D200" t="str">
            <v>51082319641230033X</v>
          </cell>
          <cell r="E200" t="str">
            <v>龙源镇七宝村</v>
          </cell>
        </row>
        <row r="201">
          <cell r="C201" t="str">
            <v>510823196308180366</v>
          </cell>
          <cell r="D201" t="str">
            <v>510823196308180366</v>
          </cell>
          <cell r="E201" t="str">
            <v>龙源镇七宝村</v>
          </cell>
        </row>
        <row r="202">
          <cell r="C202" t="str">
            <v>510822197204193363</v>
          </cell>
          <cell r="D202" t="str">
            <v>510822197204193363</v>
          </cell>
          <cell r="E202" t="str">
            <v>龙源镇江石村</v>
          </cell>
        </row>
        <row r="203">
          <cell r="C203" t="str">
            <v>51082219660416337X</v>
          </cell>
          <cell r="D203" t="str">
            <v>51082219660416337X</v>
          </cell>
          <cell r="E203" t="str">
            <v>龙源镇江石村</v>
          </cell>
        </row>
        <row r="204">
          <cell r="C204" t="str">
            <v>51082319751207053X</v>
          </cell>
          <cell r="D204" t="str">
            <v>51082319751207053X</v>
          </cell>
          <cell r="E204" t="str">
            <v>龙源镇梨垭村</v>
          </cell>
        </row>
        <row r="205">
          <cell r="C205" t="str">
            <v>510823197303080547</v>
          </cell>
          <cell r="D205" t="str">
            <v>510823197303080547</v>
          </cell>
          <cell r="E205" t="str">
            <v>龙源镇梨垭村</v>
          </cell>
        </row>
        <row r="206">
          <cell r="C206" t="str">
            <v>510823198301230534</v>
          </cell>
          <cell r="D206" t="str">
            <v>510823198301230534</v>
          </cell>
          <cell r="E206" t="str">
            <v>龙源镇江石村</v>
          </cell>
        </row>
        <row r="207">
          <cell r="C207" t="str">
            <v>510823198510260537</v>
          </cell>
          <cell r="D207" t="str">
            <v>510823198510260537</v>
          </cell>
          <cell r="E207" t="str">
            <v>龙源镇西山村</v>
          </cell>
        </row>
        <row r="208">
          <cell r="C208" t="str">
            <v>510823197907273876</v>
          </cell>
          <cell r="D208" t="str">
            <v>510823197907273876</v>
          </cell>
          <cell r="E208" t="str">
            <v>元山镇时古村</v>
          </cell>
        </row>
        <row r="209">
          <cell r="C209" t="str">
            <v>510823197109208818</v>
          </cell>
          <cell r="D209" t="str">
            <v>510823197109208818</v>
          </cell>
          <cell r="E209" t="str">
            <v>木马镇柏垭村</v>
          </cell>
        </row>
        <row r="210">
          <cell r="C210" t="str">
            <v>510823197409307279</v>
          </cell>
          <cell r="D210" t="str">
            <v>510823197409307279</v>
          </cell>
          <cell r="E210" t="str">
            <v>樵店乡木林村</v>
          </cell>
        </row>
        <row r="211">
          <cell r="C211" t="str">
            <v>510823196807088660</v>
          </cell>
          <cell r="D211" t="str">
            <v>510823196807088660</v>
          </cell>
          <cell r="E211" t="str">
            <v>木马镇金魁村</v>
          </cell>
        </row>
        <row r="212">
          <cell r="C212" t="str">
            <v>510823196101048819</v>
          </cell>
          <cell r="D212" t="str">
            <v>510823196101048819</v>
          </cell>
          <cell r="E212" t="str">
            <v>木马镇柏垭村</v>
          </cell>
        </row>
        <row r="213">
          <cell r="C213" t="str">
            <v>510823196807108641</v>
          </cell>
          <cell r="D213" t="str">
            <v>510823196807108641</v>
          </cell>
          <cell r="E213" t="str">
            <v>木马镇松木村</v>
          </cell>
        </row>
        <row r="214">
          <cell r="C214" t="str">
            <v>510823198708208654</v>
          </cell>
          <cell r="D214" t="str">
            <v>510823198708208654</v>
          </cell>
          <cell r="E214" t="str">
            <v>木马镇松木村</v>
          </cell>
        </row>
        <row r="215">
          <cell r="C215" t="str">
            <v>510823196603188635</v>
          </cell>
          <cell r="D215" t="str">
            <v>510823196603188635</v>
          </cell>
          <cell r="E215" t="str">
            <v>木马镇松木村</v>
          </cell>
        </row>
        <row r="216">
          <cell r="C216" t="str">
            <v>510823199408058652</v>
          </cell>
          <cell r="D216" t="str">
            <v>510823199408058652</v>
          </cell>
          <cell r="E216" t="str">
            <v>木马镇威灵村</v>
          </cell>
        </row>
        <row r="217">
          <cell r="C217" t="str">
            <v>51082319740405863X</v>
          </cell>
          <cell r="D217" t="str">
            <v>51082319740405863X</v>
          </cell>
          <cell r="E217" t="str">
            <v>木马镇庵子村</v>
          </cell>
        </row>
        <row r="218">
          <cell r="C218" t="str">
            <v>510823197408018635</v>
          </cell>
          <cell r="D218" t="str">
            <v>510823197408018635</v>
          </cell>
          <cell r="E218" t="str">
            <v>木马镇七柏村</v>
          </cell>
        </row>
        <row r="219">
          <cell r="C219" t="str">
            <v>510823199210108810</v>
          </cell>
          <cell r="D219" t="str">
            <v>510823199210108810</v>
          </cell>
          <cell r="E219" t="str">
            <v>木马镇柳青村</v>
          </cell>
        </row>
        <row r="220">
          <cell r="C220" t="str">
            <v>510823197008088829</v>
          </cell>
          <cell r="D220" t="str">
            <v>510823197008088829</v>
          </cell>
          <cell r="E220" t="str">
            <v>木马镇柳青村</v>
          </cell>
        </row>
        <row r="221">
          <cell r="C221" t="str">
            <v>510823196604238817</v>
          </cell>
          <cell r="D221" t="str">
            <v>510823196604238817</v>
          </cell>
          <cell r="E221" t="str">
            <v>木马镇柳青村</v>
          </cell>
        </row>
        <row r="222">
          <cell r="C222" t="str">
            <v>510823196709111193</v>
          </cell>
          <cell r="D222" t="str">
            <v>510823196709111193</v>
          </cell>
          <cell r="E222" t="str">
            <v>姚家镇柳场村</v>
          </cell>
        </row>
        <row r="223">
          <cell r="C223" t="str">
            <v>510823196905121866</v>
          </cell>
          <cell r="D223" t="str">
            <v>510823196905121866</v>
          </cell>
          <cell r="E223" t="str">
            <v>义兴镇工农村</v>
          </cell>
        </row>
        <row r="224">
          <cell r="C224" t="str">
            <v>510823198704156551</v>
          </cell>
          <cell r="D224" t="str">
            <v>510823198704156551</v>
          </cell>
          <cell r="E224" t="str">
            <v>店子镇石岩村</v>
          </cell>
        </row>
        <row r="225">
          <cell r="C225" t="str">
            <v>510823196711062597</v>
          </cell>
          <cell r="D225" t="str">
            <v>510823196711062597</v>
          </cell>
          <cell r="E225" t="str">
            <v>东宝镇宝石社区</v>
          </cell>
        </row>
        <row r="226">
          <cell r="C226" t="str">
            <v>510823199512291868</v>
          </cell>
          <cell r="D226" t="str">
            <v>510823199512291868</v>
          </cell>
          <cell r="E226" t="str">
            <v>义兴镇红星村</v>
          </cell>
        </row>
        <row r="227">
          <cell r="C227" t="str">
            <v>510823200107042281</v>
          </cell>
          <cell r="D227" t="str">
            <v>510823200107042281</v>
          </cell>
          <cell r="E227" t="str">
            <v> 柳沟镇垂泉村</v>
          </cell>
        </row>
        <row r="228">
          <cell r="C228" t="str">
            <v>51082319760118159X</v>
          </cell>
          <cell r="D228" t="str">
            <v>51082319760118159X</v>
          </cell>
          <cell r="E228" t="str">
            <v> 柳沟镇新民村</v>
          </cell>
        </row>
        <row r="229">
          <cell r="C229" t="str">
            <v>510823197709231595</v>
          </cell>
          <cell r="D229" t="str">
            <v>510823197709231595</v>
          </cell>
          <cell r="E229" t="str">
            <v> 柳沟镇四五村</v>
          </cell>
        </row>
        <row r="230">
          <cell r="C230" t="str">
            <v>510823197909281853</v>
          </cell>
          <cell r="D230" t="str">
            <v>510823197909281853</v>
          </cell>
          <cell r="E230" t="str">
            <v>义兴镇劳动村</v>
          </cell>
        </row>
        <row r="231">
          <cell r="C231" t="str">
            <v>510823197405252899</v>
          </cell>
          <cell r="D231" t="str">
            <v>510823197405252899</v>
          </cell>
          <cell r="E231" t="str">
            <v>武连镇三元村</v>
          </cell>
        </row>
        <row r="232">
          <cell r="C232" t="str">
            <v>510823197009082891</v>
          </cell>
          <cell r="D232" t="str">
            <v>510823197009082891</v>
          </cell>
          <cell r="E232" t="str">
            <v>武连镇三元村</v>
          </cell>
        </row>
        <row r="233">
          <cell r="C233" t="str">
            <v>510823199109208315</v>
          </cell>
          <cell r="D233" t="str">
            <v>510823199109208315</v>
          </cell>
          <cell r="E233" t="str">
            <v>张王镇大柏村</v>
          </cell>
        </row>
        <row r="234">
          <cell r="C234" t="str">
            <v>510823196307076276</v>
          </cell>
          <cell r="D234" t="str">
            <v>510823196307076276</v>
          </cell>
          <cell r="E234" t="str">
            <v>白龙镇黄林村</v>
          </cell>
        </row>
        <row r="235">
          <cell r="C235" t="str">
            <v>510823197008266445</v>
          </cell>
          <cell r="D235" t="str">
            <v>510823197008266445</v>
          </cell>
          <cell r="E235" t="str">
            <v>白龙镇禾丰村</v>
          </cell>
        </row>
        <row r="236">
          <cell r="C236" t="str">
            <v>510823198202100320</v>
          </cell>
          <cell r="D236" t="str">
            <v>510823198202100320</v>
          </cell>
          <cell r="E236" t="str">
            <v>白龙镇临津社区</v>
          </cell>
        </row>
        <row r="237">
          <cell r="C237" t="str">
            <v>510823197606036076</v>
          </cell>
          <cell r="D237" t="str">
            <v>510823197606036076</v>
          </cell>
          <cell r="E237" t="str">
            <v>白龙镇临津社区</v>
          </cell>
        </row>
        <row r="238">
          <cell r="C238" t="str">
            <v>510823196301126738</v>
          </cell>
          <cell r="D238" t="str">
            <v>510823196301126738</v>
          </cell>
          <cell r="E238" t="str">
            <v>白龙镇松柏村</v>
          </cell>
        </row>
        <row r="239">
          <cell r="C239" t="str">
            <v>510823196812086088</v>
          </cell>
          <cell r="D239" t="str">
            <v>510823196812086088</v>
          </cell>
          <cell r="E239" t="str">
            <v>白龙镇槐树村</v>
          </cell>
        </row>
        <row r="240">
          <cell r="C240" t="str">
            <v>510823196802126058</v>
          </cell>
          <cell r="D240" t="str">
            <v>510823196802126058</v>
          </cell>
          <cell r="E240" t="str">
            <v>白龙镇槐树村</v>
          </cell>
        </row>
        <row r="241">
          <cell r="C241" t="str">
            <v>510823196912316063</v>
          </cell>
          <cell r="D241" t="str">
            <v>510823196912316063</v>
          </cell>
          <cell r="E241" t="str">
            <v>白龙镇古楼村</v>
          </cell>
        </row>
        <row r="242">
          <cell r="C242" t="str">
            <v>510823198511296072</v>
          </cell>
          <cell r="D242" t="str">
            <v>510823198511296072</v>
          </cell>
          <cell r="E242" t="str">
            <v>白龙镇龙洞社区</v>
          </cell>
        </row>
        <row r="243">
          <cell r="C243" t="str">
            <v>510823196310055505</v>
          </cell>
          <cell r="D243" t="str">
            <v>510823196310055505</v>
          </cell>
          <cell r="E243" t="str">
            <v>涂山镇罐儿铺村</v>
          </cell>
        </row>
        <row r="244">
          <cell r="C244" t="str">
            <v>510823196412031344</v>
          </cell>
          <cell r="D244" t="str">
            <v>510823196412031344</v>
          </cell>
          <cell r="E244" t="str">
            <v>盐店镇五丰村</v>
          </cell>
        </row>
        <row r="245">
          <cell r="C245" t="str">
            <v>510823197009028326</v>
          </cell>
          <cell r="D245" t="str">
            <v>510823197009028326</v>
          </cell>
          <cell r="E245" t="str">
            <v>张王镇金号村</v>
          </cell>
        </row>
        <row r="246">
          <cell r="C246" t="str">
            <v>510823197506254623</v>
          </cell>
          <cell r="D246" t="str">
            <v>510823197506254623</v>
          </cell>
          <cell r="E246" t="str">
            <v>元山镇时古村</v>
          </cell>
        </row>
        <row r="247">
          <cell r="C247" t="str">
            <v>510823197708051592</v>
          </cell>
          <cell r="D247" t="str">
            <v>510823197708051592</v>
          </cell>
          <cell r="E247" t="str">
            <v> 柳沟镇长安村</v>
          </cell>
        </row>
        <row r="248">
          <cell r="C248" t="str">
            <v>510823198007086586</v>
          </cell>
          <cell r="D248" t="str">
            <v>510823198007086586</v>
          </cell>
          <cell r="E248" t="str">
            <v>店子镇永兴社区</v>
          </cell>
        </row>
        <row r="249">
          <cell r="C249" t="str">
            <v>510823198702265906</v>
          </cell>
          <cell r="D249" t="str">
            <v>510823198702265906</v>
          </cell>
          <cell r="E249" t="str">
            <v>公兴镇金铃村</v>
          </cell>
        </row>
        <row r="250">
          <cell r="C250" t="str">
            <v>510823198804114850</v>
          </cell>
          <cell r="D250" t="str">
            <v>510823198804114850</v>
          </cell>
          <cell r="E250" t="str">
            <v>公兴镇文林村</v>
          </cell>
        </row>
        <row r="251">
          <cell r="C251" t="str">
            <v>510823199012125898</v>
          </cell>
          <cell r="D251" t="str">
            <v>510823199012125898</v>
          </cell>
          <cell r="E251" t="str">
            <v>公兴镇金铃村</v>
          </cell>
        </row>
        <row r="252">
          <cell r="C252" t="str">
            <v>510823197502081067</v>
          </cell>
          <cell r="D252" t="str">
            <v>510823197502081067</v>
          </cell>
          <cell r="E252" t="str">
            <v>江口镇新庄村</v>
          </cell>
        </row>
        <row r="253">
          <cell r="C253" t="str">
            <v>510823197603038113</v>
          </cell>
          <cell r="D253" t="str">
            <v>510823197603038113</v>
          </cell>
          <cell r="E253" t="str">
            <v>江口镇新庄村</v>
          </cell>
        </row>
        <row r="254">
          <cell r="C254" t="str">
            <v>510823197510058115</v>
          </cell>
          <cell r="D254" t="str">
            <v>510823197510058115</v>
          </cell>
          <cell r="E254" t="str">
            <v>江口镇新庄村</v>
          </cell>
        </row>
        <row r="255">
          <cell r="C255" t="str">
            <v>510823198708290782</v>
          </cell>
          <cell r="D255" t="str">
            <v>510823198708290782</v>
          </cell>
          <cell r="E255" t="str">
            <v>普安镇田家社区</v>
          </cell>
        </row>
        <row r="256">
          <cell r="C256" t="str">
            <v>510823197504010895</v>
          </cell>
          <cell r="D256" t="str">
            <v>510823197504010895</v>
          </cell>
          <cell r="E256" t="str">
            <v>普安镇营盘社区</v>
          </cell>
        </row>
        <row r="257">
          <cell r="C257" t="str">
            <v>510823198406211479</v>
          </cell>
          <cell r="D257" t="str">
            <v>510823198406211479</v>
          </cell>
          <cell r="E257" t="str">
            <v>普安镇城北社区</v>
          </cell>
        </row>
        <row r="258">
          <cell r="C258" t="str">
            <v>510823197608290027</v>
          </cell>
          <cell r="D258" t="str">
            <v>510823197608290027</v>
          </cell>
          <cell r="E258" t="str">
            <v>普安镇江东村</v>
          </cell>
        </row>
        <row r="259">
          <cell r="C259" t="str">
            <v>510802197511179339</v>
          </cell>
          <cell r="D259" t="str">
            <v>510802197511179339</v>
          </cell>
          <cell r="E259" t="str">
            <v>普安镇民主村4组</v>
          </cell>
        </row>
        <row r="260">
          <cell r="C260" t="str">
            <v>510823198204081477</v>
          </cell>
          <cell r="D260" t="str">
            <v>510823198204081477</v>
          </cell>
          <cell r="E260" t="str">
            <v>   普安镇柳垭村</v>
          </cell>
        </row>
        <row r="261">
          <cell r="C261" t="str">
            <v>510823199007100012</v>
          </cell>
          <cell r="D261" t="str">
            <v>510823199007100012</v>
          </cell>
          <cell r="E261" t="str">
            <v>普安镇剑公社区</v>
          </cell>
        </row>
        <row r="262">
          <cell r="C262" t="str">
            <v>510823196105180657</v>
          </cell>
          <cell r="D262" t="str">
            <v>510823196105180657</v>
          </cell>
          <cell r="E262" t="str">
            <v> 普安镇鹤鸣村</v>
          </cell>
        </row>
        <row r="263">
          <cell r="C263" t="str">
            <v>510823196104301509</v>
          </cell>
          <cell r="D263" t="str">
            <v>510823196104301509</v>
          </cell>
          <cell r="E263" t="str">
            <v>普安镇柳垭村</v>
          </cell>
        </row>
        <row r="264">
          <cell r="C264" t="str">
            <v>510823197003011742</v>
          </cell>
          <cell r="D264" t="str">
            <v>510823197003011742</v>
          </cell>
          <cell r="E264" t="str">
            <v>开封镇作坊村</v>
          </cell>
        </row>
        <row r="265">
          <cell r="C265" t="str">
            <v>510823196307010656</v>
          </cell>
          <cell r="D265" t="str">
            <v>510823196307010656</v>
          </cell>
          <cell r="E265" t="str">
            <v> 普安镇鹤鸣村</v>
          </cell>
        </row>
        <row r="266">
          <cell r="C266" t="str">
            <v>510823196807024712</v>
          </cell>
          <cell r="D266" t="str">
            <v>510823196807024712</v>
          </cell>
          <cell r="E266" t="str">
            <v>王河镇平乐村</v>
          </cell>
        </row>
        <row r="267">
          <cell r="C267" t="str">
            <v>510823197703239668</v>
          </cell>
          <cell r="D267" t="str">
            <v>510823197703239668</v>
          </cell>
          <cell r="E267" t="str">
            <v>下寺镇翰林社区</v>
          </cell>
        </row>
        <row r="268">
          <cell r="C268" t="str">
            <v>510823196710181201</v>
          </cell>
          <cell r="D268" t="str">
            <v>510823196710181201</v>
          </cell>
          <cell r="E268" t="str">
            <v>姚家镇柳场村</v>
          </cell>
        </row>
        <row r="269">
          <cell r="C269" t="str">
            <v>510823199202191204</v>
          </cell>
          <cell r="D269" t="str">
            <v>510823199202191204</v>
          </cell>
          <cell r="E269" t="str">
            <v>姚家镇柳场村</v>
          </cell>
        </row>
        <row r="270">
          <cell r="C270" t="str">
            <v>510823197806096073</v>
          </cell>
          <cell r="D270" t="str">
            <v>510823197806096073</v>
          </cell>
          <cell r="E270" t="str">
            <v>白龙镇临津社区</v>
          </cell>
        </row>
        <row r="271">
          <cell r="C271" t="str">
            <v>510823197308156299</v>
          </cell>
          <cell r="D271" t="str">
            <v>510823197308156299</v>
          </cell>
          <cell r="E271" t="str">
            <v>白龙镇黄林村</v>
          </cell>
        </row>
        <row r="272">
          <cell r="C272" t="str">
            <v>51082319730116689X</v>
          </cell>
          <cell r="D272" t="str">
            <v>51082319730116689X</v>
          </cell>
          <cell r="E272" t="str">
            <v>白龙镇健康村</v>
          </cell>
        </row>
        <row r="273">
          <cell r="C273" t="str">
            <v>51082319660325628X</v>
          </cell>
          <cell r="D273" t="str">
            <v>51082319660325628X</v>
          </cell>
          <cell r="E273" t="str">
            <v>白龙镇唐家村</v>
          </cell>
        </row>
        <row r="274">
          <cell r="C274" t="str">
            <v>510823197302066778</v>
          </cell>
          <cell r="D274" t="str">
            <v>510823197302066778</v>
          </cell>
          <cell r="E274" t="str">
            <v>白龙镇禾丰村</v>
          </cell>
        </row>
        <row r="275">
          <cell r="C275" t="str">
            <v>510823197603296075</v>
          </cell>
          <cell r="D275" t="str">
            <v>510823197603296075</v>
          </cell>
          <cell r="E275" t="str">
            <v>白龙镇石滩村</v>
          </cell>
        </row>
        <row r="276">
          <cell r="C276" t="str">
            <v>510823197307296070</v>
          </cell>
          <cell r="D276" t="str">
            <v>510823197307296070</v>
          </cell>
          <cell r="E276" t="str">
            <v>白龙镇古楼村</v>
          </cell>
        </row>
        <row r="277">
          <cell r="C277" t="str">
            <v>510823198512291337</v>
          </cell>
          <cell r="D277" t="str">
            <v>510823198512291337</v>
          </cell>
          <cell r="E277" t="str">
            <v>盐店镇红花村</v>
          </cell>
        </row>
        <row r="278">
          <cell r="C278" t="str">
            <v>510823196601198004</v>
          </cell>
          <cell r="D278" t="str">
            <v>510823196601198004</v>
          </cell>
          <cell r="E278" t="str">
            <v>鹤龄镇白鹤村</v>
          </cell>
        </row>
        <row r="279">
          <cell r="C279" t="str">
            <v>510823199511271347</v>
          </cell>
          <cell r="D279" t="str">
            <v>510823199511271347</v>
          </cell>
          <cell r="E279" t="str">
            <v>盐店镇红花村</v>
          </cell>
        </row>
        <row r="280">
          <cell r="C280" t="str">
            <v>510823199403147066</v>
          </cell>
          <cell r="D280" t="str">
            <v>510823199403147066</v>
          </cell>
          <cell r="E280" t="str">
            <v>长寿村三组</v>
          </cell>
        </row>
        <row r="281">
          <cell r="C281" t="str">
            <v>51082319690415704X</v>
          </cell>
          <cell r="D281" t="str">
            <v>51082319690415704X</v>
          </cell>
          <cell r="E281" t="str">
            <v>鹤龄镇永兴社区</v>
          </cell>
        </row>
        <row r="282">
          <cell r="C282" t="str">
            <v>510823197009097049</v>
          </cell>
          <cell r="D282" t="str">
            <v>510823197009097049</v>
          </cell>
          <cell r="E282" t="str">
            <v>长寿村三组</v>
          </cell>
        </row>
        <row r="283">
          <cell r="C283" t="str">
            <v>510823196911267984</v>
          </cell>
          <cell r="D283" t="str">
            <v>510823196911267984</v>
          </cell>
          <cell r="E283" t="str">
            <v>鹤龄镇白鹤村</v>
          </cell>
        </row>
        <row r="284">
          <cell r="C284" t="str">
            <v>510823196809307054</v>
          </cell>
          <cell r="D284" t="str">
            <v>510823196809307054</v>
          </cell>
          <cell r="E284" t="str">
            <v>鹤龄镇永兴村</v>
          </cell>
        </row>
        <row r="285">
          <cell r="C285" t="str">
            <v>510823197209307987</v>
          </cell>
          <cell r="D285" t="str">
            <v>510823197209307987</v>
          </cell>
          <cell r="E285" t="str">
            <v>鹤龄镇岳坪村</v>
          </cell>
        </row>
        <row r="286">
          <cell r="C286" t="str">
            <v>51082319750218703X</v>
          </cell>
          <cell r="D286" t="str">
            <v>51082319750218703X</v>
          </cell>
          <cell r="E286" t="str">
            <v>岳坪村五组</v>
          </cell>
        </row>
        <row r="287">
          <cell r="C287" t="str">
            <v>510823198004057261</v>
          </cell>
          <cell r="D287" t="str">
            <v>510823198004057261</v>
          </cell>
          <cell r="E287" t="str">
            <v>鹤龄镇金珠村</v>
          </cell>
        </row>
        <row r="288">
          <cell r="C288" t="str">
            <v>510823197308066576</v>
          </cell>
          <cell r="D288" t="str">
            <v>510823197308066576</v>
          </cell>
          <cell r="E288" t="str">
            <v>店子镇大河村</v>
          </cell>
        </row>
        <row r="289">
          <cell r="C289" t="str">
            <v>510823198203151592</v>
          </cell>
          <cell r="D289" t="str">
            <v>510823198203151592</v>
          </cell>
          <cell r="E289" t="str">
            <v> 柳沟镇长安村</v>
          </cell>
        </row>
        <row r="290">
          <cell r="C290" t="str">
            <v>510823197910206551</v>
          </cell>
          <cell r="D290" t="str">
            <v>510823197910206551</v>
          </cell>
          <cell r="E290" t="str">
            <v>店子镇石岩村</v>
          </cell>
        </row>
        <row r="291">
          <cell r="C291" t="str">
            <v>510823199801146579</v>
          </cell>
          <cell r="D291" t="str">
            <v>510823199801146579</v>
          </cell>
          <cell r="E291" t="str">
            <v>店子镇石岩村</v>
          </cell>
        </row>
        <row r="292">
          <cell r="C292" t="str">
            <v>510823199508146553</v>
          </cell>
          <cell r="D292" t="str">
            <v>510823199508146553</v>
          </cell>
          <cell r="E292" t="str">
            <v>店子镇石岩村</v>
          </cell>
        </row>
        <row r="293">
          <cell r="C293" t="str">
            <v>510823197906011591</v>
          </cell>
          <cell r="D293" t="str">
            <v>510823197906011591</v>
          </cell>
          <cell r="E293" t="str">
            <v> 柳沟镇太平村</v>
          </cell>
        </row>
        <row r="294">
          <cell r="C294" t="str">
            <v>510823197510161745</v>
          </cell>
          <cell r="D294" t="str">
            <v>510823197510161745</v>
          </cell>
          <cell r="E294" t="str">
            <v> 柳沟镇毛坝村</v>
          </cell>
        </row>
        <row r="295">
          <cell r="C295" t="str">
            <v>510823197411091745</v>
          </cell>
          <cell r="D295" t="str">
            <v>510823197411091745</v>
          </cell>
          <cell r="E295" t="str">
            <v> 柳沟镇毛坝村</v>
          </cell>
        </row>
        <row r="296">
          <cell r="C296" t="str">
            <v>510823199601011741</v>
          </cell>
          <cell r="D296" t="str">
            <v>510823199601011741</v>
          </cell>
          <cell r="E296" t="str">
            <v> 柳沟镇毛坝村</v>
          </cell>
        </row>
        <row r="297">
          <cell r="C297" t="str">
            <v>51082319770328387X</v>
          </cell>
          <cell r="D297" t="str">
            <v>51082319770328387X</v>
          </cell>
          <cell r="E297" t="str">
            <v>元山镇粮丰村</v>
          </cell>
        </row>
        <row r="298">
          <cell r="C298" t="str">
            <v>510823197108130553</v>
          </cell>
          <cell r="D298" t="str">
            <v>510823197108130553</v>
          </cell>
          <cell r="E298" t="str">
            <v>龙源镇梨垭村</v>
          </cell>
        </row>
        <row r="299">
          <cell r="C299" t="str">
            <v>510823197609157981</v>
          </cell>
          <cell r="D299" t="str">
            <v>510823197609157981</v>
          </cell>
          <cell r="E299" t="str">
            <v>鹤龄镇化林村</v>
          </cell>
        </row>
        <row r="300">
          <cell r="C300" t="str">
            <v>51082319740401811X</v>
          </cell>
          <cell r="D300" t="str">
            <v>51082319740401811X</v>
          </cell>
          <cell r="E300" t="str">
            <v>江口镇百包村</v>
          </cell>
        </row>
        <row r="301">
          <cell r="C301" t="str">
            <v>510824197406102389</v>
          </cell>
          <cell r="D301" t="str">
            <v>510824197406102389</v>
          </cell>
          <cell r="E301" t="str">
            <v>鹤龄镇岳坪村</v>
          </cell>
        </row>
        <row r="302">
          <cell r="C302" t="str">
            <v>510823196911151201</v>
          </cell>
          <cell r="D302" t="str">
            <v>510823196911151201</v>
          </cell>
          <cell r="E302" t="str">
            <v>姚家镇柳场村</v>
          </cell>
        </row>
        <row r="303">
          <cell r="C303" t="str">
            <v>510823197603028652</v>
          </cell>
          <cell r="D303" t="str">
            <v>510823197603028652</v>
          </cell>
          <cell r="E303" t="str">
            <v>木马镇庵子村</v>
          </cell>
        </row>
        <row r="304">
          <cell r="C304" t="str">
            <v>510823197202286757</v>
          </cell>
          <cell r="D304" t="str">
            <v>510823197202286757</v>
          </cell>
          <cell r="E304" t="str">
            <v>公兴镇大垭村</v>
          </cell>
        </row>
        <row r="305">
          <cell r="C305" t="str">
            <v>510823196805114861</v>
          </cell>
          <cell r="D305" t="str">
            <v>510823196805114861</v>
          </cell>
          <cell r="E305" t="str">
            <v>公兴镇凤凰村</v>
          </cell>
        </row>
        <row r="306">
          <cell r="C306" t="str">
            <v>510823196512308312</v>
          </cell>
          <cell r="D306" t="str">
            <v>510823196512308312</v>
          </cell>
          <cell r="E306" t="str">
            <v>张王镇金号村</v>
          </cell>
        </row>
        <row r="307">
          <cell r="C307" t="str">
            <v>510823198803167977</v>
          </cell>
          <cell r="D307" t="str">
            <v>510823198803167977</v>
          </cell>
          <cell r="E307" t="str">
            <v>鹤龄镇白鹤村</v>
          </cell>
        </row>
        <row r="308">
          <cell r="C308" t="str">
            <v>510823197307129643</v>
          </cell>
          <cell r="D308" t="str">
            <v>510823197307129643</v>
          </cell>
          <cell r="E308" t="str">
            <v>下寺镇窑沟社区</v>
          </cell>
        </row>
        <row r="309">
          <cell r="C309" t="str">
            <v>51080219660404333X</v>
          </cell>
          <cell r="D309" t="str">
            <v>51080219660404333X</v>
          </cell>
          <cell r="E309" t="str">
            <v>下寺镇窑沟社区</v>
          </cell>
        </row>
        <row r="310">
          <cell r="C310" t="str">
            <v>51082319730224882X</v>
          </cell>
          <cell r="D310" t="str">
            <v>51082319730224882X</v>
          </cell>
          <cell r="E310" t="str">
            <v>普安镇田家社区</v>
          </cell>
        </row>
        <row r="311">
          <cell r="C311" t="str">
            <v>510823198111277032</v>
          </cell>
          <cell r="D311" t="str">
            <v>510823198111277032</v>
          </cell>
          <cell r="E311" t="str">
            <v>鹤龄镇化林村</v>
          </cell>
        </row>
        <row r="312">
          <cell r="C312" t="str">
            <v>510823197306235516</v>
          </cell>
          <cell r="D312" t="str">
            <v>510823197306235516</v>
          </cell>
          <cell r="E312" t="str">
            <v>涂山镇罐儿铺村</v>
          </cell>
        </row>
        <row r="313">
          <cell r="C313" t="str">
            <v>510823198706074429</v>
          </cell>
          <cell r="D313" t="str">
            <v>510823198706074429</v>
          </cell>
          <cell r="E313" t="str">
            <v>演圣镇梁垭村</v>
          </cell>
        </row>
        <row r="314">
          <cell r="C314" t="str">
            <v>510823199212027977</v>
          </cell>
          <cell r="D314" t="str">
            <v>510823199212027977</v>
          </cell>
          <cell r="E314" t="str">
            <v>鹤龄镇岳坪村</v>
          </cell>
        </row>
        <row r="315">
          <cell r="C315" t="str">
            <v>510823196802166279</v>
          </cell>
          <cell r="D315" t="str">
            <v>510823196802166279</v>
          </cell>
          <cell r="E315" t="str">
            <v>白龙镇摇铃村</v>
          </cell>
        </row>
        <row r="316">
          <cell r="C316" t="str">
            <v>510823196510101852</v>
          </cell>
          <cell r="D316" t="str">
            <v>510823196510101852</v>
          </cell>
          <cell r="E316" t="str">
            <v>义兴镇土垭村</v>
          </cell>
        </row>
        <row r="317">
          <cell r="C317" t="str">
            <v>510823197503058643</v>
          </cell>
          <cell r="D317" t="str">
            <v>510823197503058643</v>
          </cell>
          <cell r="E317" t="str">
            <v>樵店乡七一村</v>
          </cell>
        </row>
        <row r="318">
          <cell r="C318" t="str">
            <v>510823200109217268</v>
          </cell>
          <cell r="D318" t="str">
            <v>510823200109217268</v>
          </cell>
          <cell r="E318" t="str">
            <v>樵店乡七一村</v>
          </cell>
        </row>
        <row r="319">
          <cell r="C319" t="str">
            <v>510823197010221852</v>
          </cell>
          <cell r="D319" t="str">
            <v>510823197010221852</v>
          </cell>
          <cell r="E319" t="str">
            <v>义兴镇双垭村</v>
          </cell>
        </row>
        <row r="320">
          <cell r="C320" t="str">
            <v>510823196807119164</v>
          </cell>
          <cell r="D320" t="str">
            <v>510823196807119164</v>
          </cell>
          <cell r="E320" t="str">
            <v>汉阳镇东青村</v>
          </cell>
        </row>
        <row r="321">
          <cell r="C321" t="str">
            <v>510823195812189162</v>
          </cell>
          <cell r="D321" t="str">
            <v>510823195812189162</v>
          </cell>
          <cell r="E321" t="str">
            <v>汉阳镇登煌村</v>
          </cell>
        </row>
        <row r="322">
          <cell r="C322" t="str">
            <v>51082319700623655X</v>
          </cell>
          <cell r="D322" t="str">
            <v>51082319700623655X</v>
          </cell>
          <cell r="E322" t="str">
            <v>店子镇龙水村</v>
          </cell>
        </row>
        <row r="323">
          <cell r="C323" t="str">
            <v>510823197003096731</v>
          </cell>
          <cell r="D323" t="str">
            <v>510823197003096731</v>
          </cell>
          <cell r="E323" t="str">
            <v>公兴镇大垭村</v>
          </cell>
        </row>
        <row r="324">
          <cell r="C324" t="str">
            <v>510823195708145899</v>
          </cell>
          <cell r="D324" t="str">
            <v>510823195708145899</v>
          </cell>
          <cell r="E324" t="str">
            <v>公兴镇圈龙村</v>
          </cell>
        </row>
        <row r="325">
          <cell r="C325" t="str">
            <v>510823197510254861</v>
          </cell>
          <cell r="D325" t="str">
            <v>510823197510254861</v>
          </cell>
          <cell r="E325" t="str">
            <v>公兴镇大桥社区</v>
          </cell>
        </row>
        <row r="326">
          <cell r="C326" t="str">
            <v>510823197312235897</v>
          </cell>
          <cell r="D326" t="str">
            <v>510823197312235897</v>
          </cell>
          <cell r="E326" t="str">
            <v>公兴镇金铃村</v>
          </cell>
        </row>
        <row r="327">
          <cell r="C327" t="str">
            <v>510823198006304430</v>
          </cell>
          <cell r="D327" t="str">
            <v>510823198006304430</v>
          </cell>
          <cell r="E327" t="str">
            <v>演圣镇梁垭村</v>
          </cell>
        </row>
        <row r="328">
          <cell r="C328" t="str">
            <v>510823197207021870</v>
          </cell>
          <cell r="D328" t="str">
            <v>510823197207021870</v>
          </cell>
          <cell r="E328" t="str">
            <v>义兴镇工农村</v>
          </cell>
        </row>
        <row r="329">
          <cell r="C329" t="str">
            <v>510823197407141869</v>
          </cell>
          <cell r="D329" t="str">
            <v>510823197407141869</v>
          </cell>
          <cell r="E329" t="str">
            <v>义兴镇工农村</v>
          </cell>
        </row>
        <row r="330">
          <cell r="C330" t="str">
            <v>510823196911151201</v>
          </cell>
          <cell r="D330" t="str">
            <v>510823196911151201</v>
          </cell>
          <cell r="E330" t="str">
            <v>姚家镇柳场村</v>
          </cell>
        </row>
        <row r="331">
          <cell r="C331" t="str">
            <v>510823196212281875</v>
          </cell>
          <cell r="D331" t="str">
            <v>510823196212281875</v>
          </cell>
          <cell r="E331" t="str">
            <v>义兴镇工农村</v>
          </cell>
        </row>
        <row r="332">
          <cell r="C332" t="str">
            <v>510823196610111855</v>
          </cell>
          <cell r="D332" t="str">
            <v>510823196610111855</v>
          </cell>
          <cell r="E332" t="str">
            <v>义兴镇工农村</v>
          </cell>
        </row>
        <row r="333">
          <cell r="C333" t="str">
            <v>510823197412263625</v>
          </cell>
          <cell r="D333" t="str">
            <v>510823197412263625</v>
          </cell>
          <cell r="E333" t="str">
            <v>义兴镇工农村</v>
          </cell>
        </row>
        <row r="334">
          <cell r="C334" t="str">
            <v>510823197508061876</v>
          </cell>
          <cell r="D334" t="str">
            <v>510823197508061876</v>
          </cell>
          <cell r="E334" t="str">
            <v>义兴镇工农村</v>
          </cell>
        </row>
        <row r="335">
          <cell r="C335" t="str">
            <v>51072519731016544X</v>
          </cell>
          <cell r="D335" t="str">
            <v>51072519731016544X</v>
          </cell>
          <cell r="E335" t="str">
            <v>白龙镇龙洞社区</v>
          </cell>
        </row>
        <row r="336">
          <cell r="C336" t="str">
            <v>510823197610266413</v>
          </cell>
          <cell r="D336" t="str">
            <v>510823197610266413</v>
          </cell>
          <cell r="E336" t="str">
            <v>白龙镇禾丰村</v>
          </cell>
        </row>
        <row r="337">
          <cell r="C337" t="str">
            <v>510823196905207731</v>
          </cell>
          <cell r="D337" t="str">
            <v>510823196905207731</v>
          </cell>
          <cell r="E337" t="str">
            <v>羊岭镇钟鼓村</v>
          </cell>
        </row>
        <row r="338">
          <cell r="C338" t="str">
            <v>510823197105177743</v>
          </cell>
          <cell r="D338" t="str">
            <v>510823197105177743</v>
          </cell>
          <cell r="E338" t="str">
            <v>羊岭镇钟鼓村</v>
          </cell>
        </row>
        <row r="339">
          <cell r="C339" t="str">
            <v>510823198608187745</v>
          </cell>
          <cell r="D339" t="str">
            <v>510823198608187745</v>
          </cell>
          <cell r="E339" t="str">
            <v>羊岭镇钟鼓村</v>
          </cell>
        </row>
        <row r="340">
          <cell r="C340" t="str">
            <v>510823197404165179</v>
          </cell>
          <cell r="D340" t="str">
            <v>510823197404165179</v>
          </cell>
          <cell r="E340" t="str">
            <v>金仙镇小桥村</v>
          </cell>
        </row>
        <row r="341">
          <cell r="C341" t="str">
            <v>510823196612163149</v>
          </cell>
          <cell r="D341" t="str">
            <v>510823196612163149</v>
          </cell>
          <cell r="E341" t="str">
            <v>开封镇光辉社区</v>
          </cell>
        </row>
        <row r="342">
          <cell r="C342" t="str">
            <v>510823199308193144</v>
          </cell>
          <cell r="D342" t="str">
            <v>510823199308193144</v>
          </cell>
          <cell r="E342" t="str">
            <v>开封镇作坊村</v>
          </cell>
        </row>
        <row r="343">
          <cell r="C343" t="str">
            <v>510823197607130312</v>
          </cell>
          <cell r="D343" t="str">
            <v>510823197607130312</v>
          </cell>
          <cell r="E343" t="str">
            <v>龙源镇登云村</v>
          </cell>
        </row>
        <row r="344">
          <cell r="C344" t="str">
            <v>110111198112302844</v>
          </cell>
          <cell r="D344" t="str">
            <v>110111198112302844</v>
          </cell>
          <cell r="E344" t="str">
            <v>龙源镇登云村</v>
          </cell>
        </row>
        <row r="345">
          <cell r="C345" t="str">
            <v>510823197111180551</v>
          </cell>
          <cell r="D345" t="str">
            <v>510823197111180551</v>
          </cell>
          <cell r="E345" t="str">
            <v>龙源镇天堂村</v>
          </cell>
        </row>
        <row r="346">
          <cell r="C346" t="str">
            <v>510823197103117595</v>
          </cell>
          <cell r="D346" t="str">
            <v>510823197103117595</v>
          </cell>
          <cell r="E346" t="str">
            <v>杨村镇白水村</v>
          </cell>
        </row>
        <row r="347">
          <cell r="C347" t="str">
            <v>510823197009107606</v>
          </cell>
          <cell r="D347" t="str">
            <v>510823197009107606</v>
          </cell>
          <cell r="E347" t="str">
            <v>杨村镇青墟村</v>
          </cell>
        </row>
        <row r="348">
          <cell r="C348" t="str">
            <v>510823197107147599</v>
          </cell>
          <cell r="D348" t="str">
            <v>510823197107147599</v>
          </cell>
          <cell r="E348" t="str">
            <v>杨村镇青墟村</v>
          </cell>
        </row>
        <row r="349">
          <cell r="C349" t="str">
            <v>510823198006146575</v>
          </cell>
          <cell r="D349" t="e">
            <v>#N/A</v>
          </cell>
          <cell r="E349" t="str">
            <v>店子镇大和村</v>
          </cell>
        </row>
        <row r="350">
          <cell r="C350" t="str">
            <v>510823197609157981</v>
          </cell>
          <cell r="D350" t="str">
            <v>510823197609157981</v>
          </cell>
          <cell r="E350" t="str">
            <v>鹤龄镇化林村</v>
          </cell>
        </row>
        <row r="351">
          <cell r="C351" t="str">
            <v>510823198004057261</v>
          </cell>
          <cell r="D351" t="str">
            <v>510823198004057261</v>
          </cell>
          <cell r="E351" t="str">
            <v>鹤龄镇金珠村</v>
          </cell>
        </row>
        <row r="352">
          <cell r="C352" t="str">
            <v>51082319750218703X</v>
          </cell>
          <cell r="D352" t="str">
            <v>51082319750218703X</v>
          </cell>
          <cell r="E352" t="str">
            <v>岳坪村五组</v>
          </cell>
        </row>
        <row r="353">
          <cell r="C353" t="str">
            <v>510823199809034133</v>
          </cell>
          <cell r="D353" t="str">
            <v>510823199809034133</v>
          </cell>
          <cell r="E353" t="str">
            <v>王河镇华阳社区</v>
          </cell>
        </row>
        <row r="354">
          <cell r="C354" t="str">
            <v>510823197003055331</v>
          </cell>
          <cell r="D354" t="str">
            <v>510823197003055331</v>
          </cell>
          <cell r="E354" t="str">
            <v>金仙镇复兴村</v>
          </cell>
        </row>
        <row r="355">
          <cell r="C355" t="str">
            <v>510823196810195360</v>
          </cell>
          <cell r="D355" t="str">
            <v>510823196810195360</v>
          </cell>
          <cell r="E355" t="str">
            <v>金仙镇小桥村</v>
          </cell>
        </row>
        <row r="356">
          <cell r="C356" t="str">
            <v>51082319680507517X</v>
          </cell>
          <cell r="D356" t="str">
            <v>51082319680507517X</v>
          </cell>
          <cell r="E356" t="str">
            <v>金仙镇小桥村</v>
          </cell>
        </row>
        <row r="357">
          <cell r="C357" t="str">
            <v>510823198402190770</v>
          </cell>
          <cell r="D357" t="str">
            <v>510823198402190770</v>
          </cell>
          <cell r="E357" t="str">
            <v>普安镇响水村</v>
          </cell>
        </row>
        <row r="358">
          <cell r="C358" t="str">
            <v>510823197712105506</v>
          </cell>
          <cell r="D358" t="str">
            <v>510823197712105506</v>
          </cell>
          <cell r="E358" t="str">
            <v>涂山镇罐儿铺村</v>
          </cell>
        </row>
        <row r="359">
          <cell r="C359" t="str">
            <v>510823198101073773</v>
          </cell>
          <cell r="D359" t="str">
            <v>510823198101073773</v>
          </cell>
          <cell r="E359" t="str">
            <v>开封镇高池村</v>
          </cell>
        </row>
        <row r="360">
          <cell r="C360" t="str">
            <v>510823199308193144</v>
          </cell>
          <cell r="D360" t="str">
            <v>510823199308193144</v>
          </cell>
          <cell r="E360" t="str">
            <v>开封镇作坊村</v>
          </cell>
        </row>
        <row r="361">
          <cell r="C361" t="str">
            <v>510823197105250357</v>
          </cell>
          <cell r="D361" t="str">
            <v>510823197105250357</v>
          </cell>
          <cell r="E361" t="str">
            <v>龙源镇红彤村</v>
          </cell>
        </row>
        <row r="362">
          <cell r="C362" t="str">
            <v>510823197308105491</v>
          </cell>
          <cell r="D362" t="str">
            <v>510823197308105491</v>
          </cell>
          <cell r="E362" t="str">
            <v>涂山镇东河村</v>
          </cell>
        </row>
        <row r="363">
          <cell r="C363" t="str">
            <v>510823197608212766</v>
          </cell>
          <cell r="D363" t="str">
            <v>510823197608212766</v>
          </cell>
          <cell r="E363" t="str">
            <v>秀钟乡王河村</v>
          </cell>
        </row>
        <row r="364">
          <cell r="C364" t="str">
            <v>510823199601102758</v>
          </cell>
          <cell r="D364" t="str">
            <v>510823199601102758</v>
          </cell>
          <cell r="E364" t="str">
            <v>秀钟乡王河村</v>
          </cell>
        </row>
        <row r="365">
          <cell r="C365" t="str">
            <v>510823197810142757</v>
          </cell>
          <cell r="D365" t="str">
            <v>510823197810142757</v>
          </cell>
          <cell r="E365" t="str">
            <v>秀钟乡荷花村</v>
          </cell>
        </row>
        <row r="366">
          <cell r="C366" t="str">
            <v>510823198801242769</v>
          </cell>
          <cell r="D366" t="str">
            <v>510823198801242769</v>
          </cell>
          <cell r="E366" t="str">
            <v>秀钟乡荷花村</v>
          </cell>
        </row>
        <row r="367">
          <cell r="C367" t="str">
            <v>510823197902042753</v>
          </cell>
          <cell r="D367" t="str">
            <v>510823197902042753</v>
          </cell>
          <cell r="E367" t="str">
            <v>秀钟乡荷花村</v>
          </cell>
        </row>
        <row r="368">
          <cell r="C368" t="str">
            <v>510823198805262759</v>
          </cell>
          <cell r="D368" t="str">
            <v>510823198805262759</v>
          </cell>
          <cell r="E368" t="str">
            <v>秀钟乡东山村</v>
          </cell>
        </row>
        <row r="369">
          <cell r="C369" t="str">
            <v>510823199509170790</v>
          </cell>
          <cell r="D369" t="str">
            <v>510823199509170790</v>
          </cell>
          <cell r="E369" t="str">
            <v>普安镇共和村</v>
          </cell>
        </row>
        <row r="370">
          <cell r="C370" t="str">
            <v>510823196602245896</v>
          </cell>
          <cell r="D370" t="str">
            <v>510823196602245896</v>
          </cell>
          <cell r="E370" t="str">
            <v>公兴镇金铃村</v>
          </cell>
        </row>
        <row r="371">
          <cell r="C371" t="str">
            <v>510823197409095026</v>
          </cell>
          <cell r="D371" t="str">
            <v>510823197409095026</v>
          </cell>
          <cell r="E371" t="str">
            <v>公兴镇天星村</v>
          </cell>
        </row>
        <row r="372">
          <cell r="C372" t="str">
            <v>510823197007015011</v>
          </cell>
          <cell r="D372" t="str">
            <v>510823197007015011</v>
          </cell>
          <cell r="E372" t="str">
            <v>公兴镇天星村</v>
          </cell>
        </row>
        <row r="373">
          <cell r="C373" t="str">
            <v>510823197110135898</v>
          </cell>
          <cell r="D373" t="str">
            <v>510823197110135898</v>
          </cell>
          <cell r="E373" t="str">
            <v>公兴镇金铃村</v>
          </cell>
        </row>
        <row r="374">
          <cell r="C374" t="str">
            <v>510823198408114859</v>
          </cell>
          <cell r="D374" t="str">
            <v>510823198408114859</v>
          </cell>
          <cell r="E374" t="str">
            <v>公兴镇大凉村</v>
          </cell>
        </row>
        <row r="375">
          <cell r="C375" t="str">
            <v>452601198407213966</v>
          </cell>
          <cell r="D375" t="str">
            <v>452601198407213966</v>
          </cell>
          <cell r="E375" t="str">
            <v>公兴镇大凉村</v>
          </cell>
        </row>
        <row r="376">
          <cell r="C376" t="str">
            <v>510823196605139482</v>
          </cell>
          <cell r="D376" t="str">
            <v>510823196605139482</v>
          </cell>
          <cell r="E376" t="str">
            <v>剑门关镇高峰村</v>
          </cell>
        </row>
        <row r="377">
          <cell r="C377" t="str">
            <v>510823198311029631</v>
          </cell>
          <cell r="D377" t="str">
            <v>510823198311029631</v>
          </cell>
          <cell r="E377" t="str">
            <v>下寺镇峰垭村</v>
          </cell>
        </row>
        <row r="378">
          <cell r="C378" t="str">
            <v>431128198804193725</v>
          </cell>
          <cell r="D378" t="str">
            <v>431128198804193725</v>
          </cell>
          <cell r="E378" t="str">
            <v>下寺镇峰垭村</v>
          </cell>
        </row>
        <row r="379">
          <cell r="C379" t="str">
            <v>510823196612281866</v>
          </cell>
          <cell r="D379" t="str">
            <v>510823196612281866</v>
          </cell>
          <cell r="E379" t="str">
            <v>义兴镇劳动村</v>
          </cell>
        </row>
        <row r="380">
          <cell r="C380" t="str">
            <v>510823196403121874</v>
          </cell>
          <cell r="D380" t="str">
            <v>510823196403121874</v>
          </cell>
          <cell r="E380" t="str">
            <v>义兴镇劳动村</v>
          </cell>
        </row>
        <row r="381">
          <cell r="C381" t="str">
            <v>510823197101071861</v>
          </cell>
          <cell r="D381" t="str">
            <v>510823197101071861</v>
          </cell>
          <cell r="E381" t="str">
            <v>义兴镇红星村</v>
          </cell>
        </row>
        <row r="382">
          <cell r="C382" t="str">
            <v>412724197904204460</v>
          </cell>
          <cell r="D382" t="str">
            <v>412724197904204460</v>
          </cell>
          <cell r="E382" t="str">
            <v>义兴镇工农村</v>
          </cell>
        </row>
        <row r="383">
          <cell r="C383" t="str">
            <v>510823196301126738</v>
          </cell>
          <cell r="D383" t="str">
            <v>510823196301126738</v>
          </cell>
          <cell r="E383" t="str">
            <v>白龙镇松柏村</v>
          </cell>
        </row>
        <row r="384">
          <cell r="C384" t="str">
            <v>510823197610106057</v>
          </cell>
          <cell r="D384" t="str">
            <v>510823197610106057</v>
          </cell>
          <cell r="E384" t="str">
            <v>白龙镇临津社区</v>
          </cell>
        </row>
        <row r="385">
          <cell r="C385" t="str">
            <v>510823197712246085</v>
          </cell>
          <cell r="D385" t="str">
            <v>510823197712246085</v>
          </cell>
          <cell r="E385" t="str">
            <v>白龙镇临津社区</v>
          </cell>
        </row>
        <row r="386">
          <cell r="C386" t="str">
            <v>510823197408066290</v>
          </cell>
          <cell r="D386" t="str">
            <v>510823197408066290</v>
          </cell>
          <cell r="E386" t="str">
            <v>白龙镇唐家村</v>
          </cell>
        </row>
        <row r="387">
          <cell r="C387" t="str">
            <v>510823197609206288</v>
          </cell>
          <cell r="D387" t="str">
            <v>510823197609206288</v>
          </cell>
          <cell r="E387" t="str">
            <v>白龙镇唐家村</v>
          </cell>
        </row>
        <row r="388">
          <cell r="C388" t="str">
            <v>510823197602016262</v>
          </cell>
          <cell r="D388" t="str">
            <v>510823197602016262</v>
          </cell>
          <cell r="E388" t="str">
            <v>白龙镇临津社区</v>
          </cell>
        </row>
        <row r="389">
          <cell r="C389" t="str">
            <v>510823197510246079</v>
          </cell>
          <cell r="D389" t="str">
            <v>510823197510246079</v>
          </cell>
          <cell r="E389" t="str">
            <v>白龙镇临津社区</v>
          </cell>
        </row>
        <row r="390">
          <cell r="C390" t="str">
            <v>510823195505031330</v>
          </cell>
          <cell r="D390" t="str">
            <v>510823195505031330</v>
          </cell>
          <cell r="E390" t="str">
            <v>盐店镇石笋村</v>
          </cell>
        </row>
        <row r="391">
          <cell r="C391" t="str">
            <v>510823197404106574</v>
          </cell>
          <cell r="D391" t="str">
            <v>510823197404106574</v>
          </cell>
          <cell r="E391" t="str">
            <v>店子镇石岩村</v>
          </cell>
        </row>
        <row r="392">
          <cell r="C392" t="str">
            <v>510823197906252280</v>
          </cell>
          <cell r="D392" t="str">
            <v>510823197906252280</v>
          </cell>
          <cell r="E392" t="str">
            <v> 柳沟镇垂泉村</v>
          </cell>
        </row>
        <row r="393">
          <cell r="C393" t="str">
            <v>430526197802257266</v>
          </cell>
          <cell r="D393" t="str">
            <v>430526197802257266</v>
          </cell>
          <cell r="E393" t="str">
            <v> 柳沟镇清水村</v>
          </cell>
        </row>
        <row r="394">
          <cell r="C394" t="str">
            <v>510823197702071605</v>
          </cell>
          <cell r="D394" t="str">
            <v>510823197702071605</v>
          </cell>
          <cell r="E394" t="str">
            <v> 柳沟镇光华村</v>
          </cell>
        </row>
        <row r="395">
          <cell r="C395" t="str">
            <v>510823198904201599</v>
          </cell>
          <cell r="D395" t="str">
            <v>510823198904201599</v>
          </cell>
          <cell r="E395" t="str">
            <v> 柳沟镇新民村</v>
          </cell>
        </row>
        <row r="396">
          <cell r="C396" t="str">
            <v>510823197202131739</v>
          </cell>
          <cell r="D396" t="str">
            <v>510823197202131739</v>
          </cell>
          <cell r="E396" t="str">
            <v> 柳沟镇光华村</v>
          </cell>
        </row>
        <row r="397">
          <cell r="C397" t="str">
            <v>510823197610127739</v>
          </cell>
          <cell r="D397" t="str">
            <v>510823197610127739</v>
          </cell>
          <cell r="E397" t="str">
            <v>羊岭镇钟鼓村</v>
          </cell>
        </row>
        <row r="398">
          <cell r="C398" t="str">
            <v>510823197304047730</v>
          </cell>
          <cell r="D398" t="str">
            <v>510823197304047730</v>
          </cell>
          <cell r="E398" t="str">
            <v>羊岭镇石城村</v>
          </cell>
        </row>
        <row r="399">
          <cell r="C399" t="str">
            <v>510823199209117744</v>
          </cell>
          <cell r="D399" t="str">
            <v>510823199209117744</v>
          </cell>
          <cell r="E399" t="str">
            <v>羊岭镇马鞍山村</v>
          </cell>
        </row>
        <row r="400">
          <cell r="C400" t="str">
            <v>510823197111207734</v>
          </cell>
          <cell r="D400" t="str">
            <v>510823197111207734</v>
          </cell>
          <cell r="E400" t="str">
            <v>羊岭镇马鞍山村</v>
          </cell>
        </row>
        <row r="401">
          <cell r="C401" t="str">
            <v>510823199508146553</v>
          </cell>
          <cell r="D401" t="str">
            <v>510823199508146553</v>
          </cell>
          <cell r="E401" t="str">
            <v>店子镇石岩村</v>
          </cell>
        </row>
        <row r="402">
          <cell r="C402" t="str">
            <v>510823197404106574</v>
          </cell>
          <cell r="D402" t="str">
            <v>510823197404106574</v>
          </cell>
          <cell r="E402" t="str">
            <v>店子镇石岩村</v>
          </cell>
        </row>
        <row r="403">
          <cell r="C403" t="str">
            <v>510823197107125170</v>
          </cell>
          <cell r="D403" t="str">
            <v>510823197107125170</v>
          </cell>
          <cell r="E403" t="str">
            <v>金仙镇赛金村</v>
          </cell>
        </row>
        <row r="404">
          <cell r="C404" t="str">
            <v>510823197201115171</v>
          </cell>
          <cell r="D404" t="str">
            <v>510823197201115171</v>
          </cell>
          <cell r="E404" t="str">
            <v>金仙镇大顺村</v>
          </cell>
        </row>
        <row r="405">
          <cell r="C405" t="str">
            <v>510823197708298317</v>
          </cell>
          <cell r="D405" t="str">
            <v>510823197708298317</v>
          </cell>
          <cell r="E405" t="str">
            <v>张王镇大柏村</v>
          </cell>
        </row>
        <row r="406">
          <cell r="C406" t="str">
            <v>510823196912308311</v>
          </cell>
          <cell r="D406" t="str">
            <v>510823196912308311</v>
          </cell>
          <cell r="E406" t="str">
            <v>张王镇苍山村</v>
          </cell>
        </row>
        <row r="407">
          <cell r="C407" t="str">
            <v>510823197011178323</v>
          </cell>
          <cell r="D407" t="str">
            <v>510823197011178323</v>
          </cell>
          <cell r="E407" t="str">
            <v>张王镇苍山村</v>
          </cell>
        </row>
        <row r="408">
          <cell r="C408" t="str">
            <v>510823199108233885</v>
          </cell>
          <cell r="D408" t="str">
            <v>510823199108233885</v>
          </cell>
          <cell r="E408" t="str">
            <v>元山镇双柳村</v>
          </cell>
        </row>
        <row r="409">
          <cell r="C409" t="str">
            <v>510823199508146553</v>
          </cell>
          <cell r="D409" t="str">
            <v>510823199508146553</v>
          </cell>
          <cell r="E409" t="str">
            <v>店子镇石岩村</v>
          </cell>
        </row>
        <row r="410">
          <cell r="C410" t="str">
            <v>510823197404106574</v>
          </cell>
          <cell r="D410" t="str">
            <v>510823197404106574</v>
          </cell>
          <cell r="E410" t="str">
            <v>店子镇石岩村</v>
          </cell>
        </row>
        <row r="411">
          <cell r="C411" t="str">
            <v>510823197910206551</v>
          </cell>
          <cell r="D411" t="str">
            <v>510823197910206551</v>
          </cell>
          <cell r="E411" t="str">
            <v>店子镇石岩村</v>
          </cell>
        </row>
        <row r="412">
          <cell r="C412" t="str">
            <v>510823196402188938</v>
          </cell>
          <cell r="D412" t="str">
            <v>510823196402188938</v>
          </cell>
          <cell r="E412" t="str">
            <v>剑门关镇高峰村</v>
          </cell>
        </row>
        <row r="413">
          <cell r="C413" t="str">
            <v>510823197112118936</v>
          </cell>
          <cell r="D413" t="str">
            <v>510823197112118936</v>
          </cell>
          <cell r="E413" t="str">
            <v>剑门关镇高峰村</v>
          </cell>
        </row>
        <row r="414">
          <cell r="C414" t="str">
            <v>510823196812305180</v>
          </cell>
          <cell r="D414" t="e">
            <v>#N/A</v>
          </cell>
          <cell r="E414" t="str">
            <v>金仙镇小桥村</v>
          </cell>
        </row>
        <row r="415">
          <cell r="C415" t="str">
            <v>510823197408075330</v>
          </cell>
          <cell r="D415" t="str">
            <v>510823197408075330</v>
          </cell>
          <cell r="E415" t="str">
            <v>金仙镇双桥村</v>
          </cell>
        </row>
        <row r="416">
          <cell r="C416" t="str">
            <v>510723197410065363</v>
          </cell>
          <cell r="D416" t="str">
            <v>510723197410065363</v>
          </cell>
          <cell r="E416" t="str">
            <v>金仙镇双桥村</v>
          </cell>
        </row>
        <row r="417">
          <cell r="C417" t="str">
            <v>510823197107159338</v>
          </cell>
          <cell r="D417" t="str">
            <v>510823197107159338</v>
          </cell>
          <cell r="E417" t="str">
            <v>   普安镇水池村</v>
          </cell>
        </row>
        <row r="418">
          <cell r="C418" t="str">
            <v>51082319700909485X</v>
          </cell>
          <cell r="D418" t="str">
            <v>51082319700909485X</v>
          </cell>
          <cell r="E418" t="str">
            <v>公兴镇凤凰村</v>
          </cell>
        </row>
        <row r="419">
          <cell r="C419" t="str">
            <v>510823198309105893</v>
          </cell>
          <cell r="D419" t="str">
            <v>510823198309105893</v>
          </cell>
          <cell r="E419" t="str">
            <v>公兴镇金铃村</v>
          </cell>
        </row>
        <row r="420">
          <cell r="C420" t="str">
            <v>51082319630313589X</v>
          </cell>
          <cell r="D420" t="str">
            <v>51082319630313589X</v>
          </cell>
          <cell r="E420" t="str">
            <v>公兴镇三泉村</v>
          </cell>
        </row>
        <row r="421">
          <cell r="C421" t="str">
            <v>510823196410285906</v>
          </cell>
          <cell r="D421" t="str">
            <v>510823196410285906</v>
          </cell>
          <cell r="E421" t="str">
            <v>公兴镇三泉村</v>
          </cell>
        </row>
        <row r="422">
          <cell r="C422" t="str">
            <v>51082319880420504X</v>
          </cell>
          <cell r="D422" t="str">
            <v>51082319880420504X</v>
          </cell>
          <cell r="E422" t="str">
            <v>公兴镇凤凰村十</v>
          </cell>
        </row>
        <row r="423">
          <cell r="C423" t="str">
            <v>510823199708054856</v>
          </cell>
          <cell r="D423" t="str">
            <v>510823199708054856</v>
          </cell>
          <cell r="E423" t="str">
            <v>公兴镇大桥社区</v>
          </cell>
        </row>
        <row r="424">
          <cell r="C424" t="str">
            <v>510823197409294850</v>
          </cell>
          <cell r="D424" t="str">
            <v>510823197409294850</v>
          </cell>
          <cell r="E424" t="str">
            <v>公兴镇宝龙村</v>
          </cell>
        </row>
        <row r="425">
          <cell r="C425" t="str">
            <v>510823197501115894</v>
          </cell>
          <cell r="D425" t="str">
            <v>510823197501115894</v>
          </cell>
          <cell r="E425" t="str">
            <v>公兴镇金铃村</v>
          </cell>
        </row>
        <row r="426">
          <cell r="C426" t="str">
            <v>522635197903150420</v>
          </cell>
          <cell r="D426" t="str">
            <v>522635197903150420</v>
          </cell>
          <cell r="E426" t="str">
            <v>公兴镇金铃村</v>
          </cell>
        </row>
        <row r="427">
          <cell r="C427" t="str">
            <v>510823198612054865</v>
          </cell>
          <cell r="D427" t="e">
            <v>#N/A</v>
          </cell>
          <cell r="E427" t="str">
            <v>公兴镇金铃村</v>
          </cell>
        </row>
        <row r="428">
          <cell r="C428" t="str">
            <v>510823196110304853</v>
          </cell>
          <cell r="D428" t="str">
            <v>510823196110304853</v>
          </cell>
          <cell r="E428" t="str">
            <v>公兴镇金铃村</v>
          </cell>
        </row>
        <row r="429">
          <cell r="C429" t="str">
            <v>510823197205268116</v>
          </cell>
          <cell r="D429" t="str">
            <v>510823197205268116</v>
          </cell>
          <cell r="E429" t="str">
            <v>江口镇新禾村</v>
          </cell>
        </row>
        <row r="430">
          <cell r="C430" t="str">
            <v>510823197605288116</v>
          </cell>
          <cell r="D430" t="str">
            <v>510823197605288116</v>
          </cell>
          <cell r="E430" t="str">
            <v>江口镇百包村</v>
          </cell>
        </row>
        <row r="431">
          <cell r="C431" t="str">
            <v>510811197308255662</v>
          </cell>
          <cell r="D431" t="str">
            <v>510811197308255662</v>
          </cell>
          <cell r="E431" t="str">
            <v>江口镇百包村</v>
          </cell>
        </row>
        <row r="432">
          <cell r="C432" t="str">
            <v>372824197505225785</v>
          </cell>
          <cell r="D432" t="str">
            <v>372824197505225785</v>
          </cell>
          <cell r="E432" t="str">
            <v>义兴镇工农村</v>
          </cell>
        </row>
        <row r="433">
          <cell r="C433" t="str">
            <v>51082319740923628X</v>
          </cell>
          <cell r="D433" t="str">
            <v>51082319740923628X</v>
          </cell>
          <cell r="E433" t="str">
            <v>白龙镇唐家村</v>
          </cell>
        </row>
        <row r="434">
          <cell r="C434" t="str">
            <v>510823197503026270</v>
          </cell>
          <cell r="D434" t="str">
            <v>510823197503026270</v>
          </cell>
          <cell r="E434" t="str">
            <v>白龙镇唐家村</v>
          </cell>
        </row>
        <row r="435">
          <cell r="C435" t="str">
            <v>510823198108076053</v>
          </cell>
          <cell r="D435" t="str">
            <v>510823198108076053</v>
          </cell>
          <cell r="E435" t="str">
            <v>白龙镇石滩村</v>
          </cell>
        </row>
        <row r="436">
          <cell r="C436" t="str">
            <v>510823195706066433</v>
          </cell>
          <cell r="D436" t="str">
            <v>510823195706066433</v>
          </cell>
          <cell r="E436" t="str">
            <v>白龙镇剑峰村</v>
          </cell>
        </row>
        <row r="437">
          <cell r="C437" t="str">
            <v>510823197608101871</v>
          </cell>
          <cell r="D437" t="str">
            <v>510823197608101871</v>
          </cell>
          <cell r="E437" t="str">
            <v>义兴镇红星村</v>
          </cell>
        </row>
        <row r="438">
          <cell r="C438" t="str">
            <v>510823199310076086</v>
          </cell>
          <cell r="D438" t="str">
            <v>510823199310076086</v>
          </cell>
          <cell r="E438" t="str">
            <v>白龙镇龙洞社区</v>
          </cell>
        </row>
        <row r="439">
          <cell r="C439" t="str">
            <v>510823196901094864</v>
          </cell>
          <cell r="D439" t="str">
            <v>510823196901094864</v>
          </cell>
          <cell r="E439" t="str">
            <v>涂山镇东河村</v>
          </cell>
        </row>
        <row r="440">
          <cell r="C440" t="str">
            <v>510823196805155516</v>
          </cell>
          <cell r="D440" t="str">
            <v>510823196805155516</v>
          </cell>
          <cell r="E440" t="str">
            <v>涂山镇东河村</v>
          </cell>
        </row>
        <row r="441">
          <cell r="C441" t="str">
            <v>510823198709132778</v>
          </cell>
          <cell r="D441" t="str">
            <v>510823198709132778</v>
          </cell>
          <cell r="E441" t="str">
            <v>秀钟乡秀山村</v>
          </cell>
        </row>
        <row r="442">
          <cell r="C442" t="str">
            <v>510823197707271593</v>
          </cell>
          <cell r="D442" t="str">
            <v>510823197707271593</v>
          </cell>
          <cell r="E442" t="str">
            <v> 柳沟镇三清村</v>
          </cell>
        </row>
        <row r="443">
          <cell r="C443" t="str">
            <v>510823196807074170</v>
          </cell>
          <cell r="D443" t="str">
            <v>510823196807074170</v>
          </cell>
          <cell r="E443" t="str">
            <v>王河镇龙凤村</v>
          </cell>
        </row>
        <row r="444">
          <cell r="C444" t="str">
            <v>510823197401274134</v>
          </cell>
          <cell r="D444" t="str">
            <v>510823197401274134</v>
          </cell>
          <cell r="E444" t="str">
            <v>王河镇新电村</v>
          </cell>
        </row>
        <row r="445">
          <cell r="C445" t="str">
            <v>510823199410121737</v>
          </cell>
          <cell r="D445" t="str">
            <v>510823199410121737</v>
          </cell>
          <cell r="E445" t="str">
            <v>开封镇作坊村</v>
          </cell>
        </row>
        <row r="446">
          <cell r="C446" t="str">
            <v>510823197606061861</v>
          </cell>
          <cell r="D446" t="str">
            <v>510823197606061861</v>
          </cell>
          <cell r="E446" t="str">
            <v>开封镇作坊村</v>
          </cell>
        </row>
        <row r="447">
          <cell r="C447" t="str">
            <v>51082319660919119X</v>
          </cell>
          <cell r="D447" t="str">
            <v>51082319660919119X</v>
          </cell>
          <cell r="E447" t="str">
            <v>姚家镇柳场村</v>
          </cell>
        </row>
        <row r="448">
          <cell r="C448" t="str">
            <v>510823197209192577</v>
          </cell>
          <cell r="D448" t="str">
            <v>510823197209192577</v>
          </cell>
          <cell r="E448" t="str">
            <v>东宝镇燕山村二组</v>
          </cell>
        </row>
        <row r="449">
          <cell r="C449" t="str">
            <v>510822197012212873</v>
          </cell>
          <cell r="D449" t="str">
            <v>510822197012212873</v>
          </cell>
          <cell r="E449" t="str">
            <v>东宝镇联峰村一组</v>
          </cell>
        </row>
        <row r="450">
          <cell r="C450" t="str">
            <v>510823198102220317</v>
          </cell>
          <cell r="D450" t="str">
            <v>510823198102220317</v>
          </cell>
          <cell r="E450" t="str">
            <v>龙源镇凉胜村</v>
          </cell>
        </row>
        <row r="451">
          <cell r="C451" t="str">
            <v>510823197210071860</v>
          </cell>
          <cell r="D451" t="str">
            <v>510823197210071860</v>
          </cell>
          <cell r="E451" t="str">
            <v>义兴镇双垭村</v>
          </cell>
        </row>
        <row r="452">
          <cell r="C452" t="str">
            <v>510823197512063153</v>
          </cell>
          <cell r="D452" t="str">
            <v>510823197512063153</v>
          </cell>
          <cell r="E452" t="str">
            <v>开封镇光辉村</v>
          </cell>
        </row>
        <row r="453">
          <cell r="C453" t="str">
            <v>510823197110117032</v>
          </cell>
          <cell r="D453" t="str">
            <v>510823197110117032</v>
          </cell>
          <cell r="E453" t="str">
            <v>鹤龄镇长寿村</v>
          </cell>
        </row>
        <row r="454">
          <cell r="C454" t="str">
            <v>510823198908220025</v>
          </cell>
          <cell r="D454" t="str">
            <v>510823198908220025</v>
          </cell>
          <cell r="E454" t="str">
            <v>元山镇白坝村</v>
          </cell>
        </row>
        <row r="455">
          <cell r="C455" t="str">
            <v>510725197303120489</v>
          </cell>
          <cell r="D455" t="str">
            <v>510725197303120489</v>
          </cell>
          <cell r="E455" t="str">
            <v>元山镇金竹村</v>
          </cell>
        </row>
        <row r="456">
          <cell r="C456" t="str">
            <v>510823198003243871</v>
          </cell>
          <cell r="D456" t="str">
            <v>510823198003243871</v>
          </cell>
          <cell r="E456" t="str">
            <v>元山镇广爱村</v>
          </cell>
        </row>
        <row r="457">
          <cell r="C457" t="str">
            <v>51082319900330865X</v>
          </cell>
          <cell r="D457" t="str">
            <v>51082319900330865X</v>
          </cell>
          <cell r="E457" t="str">
            <v>木马镇七柏村</v>
          </cell>
        </row>
        <row r="458">
          <cell r="C458" t="str">
            <v>510823196208078639</v>
          </cell>
          <cell r="D458" t="str">
            <v>510823196208078639</v>
          </cell>
          <cell r="E458" t="str">
            <v>木马镇七柏村</v>
          </cell>
        </row>
        <row r="459">
          <cell r="C459" t="str">
            <v>510823197704111746</v>
          </cell>
          <cell r="D459" t="str">
            <v>510823197704111746</v>
          </cell>
          <cell r="E459" t="str">
            <v> 柳沟镇毛坝村</v>
          </cell>
        </row>
        <row r="460">
          <cell r="C460" t="str">
            <v>510823197609061744</v>
          </cell>
          <cell r="D460" t="str">
            <v>510823197609061744</v>
          </cell>
          <cell r="E460" t="str">
            <v> 柳沟镇元山村</v>
          </cell>
        </row>
        <row r="461">
          <cell r="C461" t="str">
            <v>510823196809011739</v>
          </cell>
          <cell r="D461" t="str">
            <v>510823196809011739</v>
          </cell>
          <cell r="E461" t="str">
            <v> 柳沟镇元山村</v>
          </cell>
        </row>
        <row r="462">
          <cell r="C462" t="str">
            <v>510823197002207751</v>
          </cell>
          <cell r="D462" t="str">
            <v>510823197002207751</v>
          </cell>
          <cell r="E462" t="str">
            <v>羊岭镇钟鼓村</v>
          </cell>
        </row>
        <row r="463">
          <cell r="C463" t="str">
            <v>510823198811237410</v>
          </cell>
          <cell r="D463" t="str">
            <v>510823198811237410</v>
          </cell>
          <cell r="E463" t="str">
            <v>羊岭镇马鞍山村</v>
          </cell>
        </row>
        <row r="464">
          <cell r="C464" t="str">
            <v>510823199008297072</v>
          </cell>
          <cell r="D464" t="str">
            <v>510823199008297072</v>
          </cell>
          <cell r="E464" t="str">
            <v>鹤龄镇永兴村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8"/>
  <sheetViews>
    <sheetView topLeftCell="A60" workbookViewId="0">
      <selection activeCell="E71" sqref="E71"/>
    </sheetView>
  </sheetViews>
  <sheetFormatPr defaultColWidth="9" defaultRowHeight="13.5" outlineLevelCol="7"/>
  <cols>
    <col min="1" max="1" width="5.625" customWidth="true"/>
    <col min="2" max="2" width="13.875" customWidth="true"/>
    <col min="3" max="3" width="7.375" customWidth="true"/>
    <col min="4" max="4" width="8.5" customWidth="true"/>
    <col min="5" max="5" width="25.125" customWidth="true"/>
    <col min="8" max="8" width="8" customWidth="true"/>
  </cols>
  <sheetData>
    <row r="1" spans="1:1">
      <c r="A1" t="s">
        <v>0</v>
      </c>
    </row>
    <row r="2" ht="54" customHeight="true" spans="1:8">
      <c r="A2" s="34" t="s">
        <v>1</v>
      </c>
      <c r="B2" s="34"/>
      <c r="C2" s="34"/>
      <c r="D2" s="34"/>
      <c r="E2" s="34"/>
      <c r="F2" s="34"/>
      <c r="G2" s="34"/>
      <c r="H2" s="34"/>
    </row>
    <row r="3" s="31" customFormat="true" ht="27" spans="1:8">
      <c r="A3" s="35" t="s">
        <v>2</v>
      </c>
      <c r="B3" s="36" t="s">
        <v>3</v>
      </c>
      <c r="C3" s="36" t="s">
        <v>4</v>
      </c>
      <c r="D3" s="36" t="s">
        <v>5</v>
      </c>
      <c r="E3" s="36" t="s">
        <v>6</v>
      </c>
      <c r="F3" s="36" t="s">
        <v>7</v>
      </c>
      <c r="G3" s="36" t="s">
        <v>8</v>
      </c>
      <c r="H3" s="36" t="s">
        <v>9</v>
      </c>
    </row>
    <row r="4" s="32" customFormat="true" ht="30" customHeight="true" spans="1:8">
      <c r="A4" s="37">
        <v>1</v>
      </c>
      <c r="B4" s="38" t="s">
        <v>10</v>
      </c>
      <c r="C4" s="38" t="s">
        <v>11</v>
      </c>
      <c r="D4" s="37" t="s">
        <v>12</v>
      </c>
      <c r="E4" s="38" t="s">
        <v>13</v>
      </c>
      <c r="F4" s="38">
        <v>8</v>
      </c>
      <c r="G4" s="38">
        <v>1200</v>
      </c>
      <c r="H4" s="47"/>
    </row>
    <row r="5" s="32" customFormat="true" ht="30" customHeight="true" spans="1:8">
      <c r="A5" s="37">
        <v>2</v>
      </c>
      <c r="B5" s="38" t="s">
        <v>10</v>
      </c>
      <c r="C5" s="38" t="s">
        <v>14</v>
      </c>
      <c r="D5" s="37" t="s">
        <v>15</v>
      </c>
      <c r="E5" s="38" t="s">
        <v>16</v>
      </c>
      <c r="F5" s="38">
        <v>8</v>
      </c>
      <c r="G5" s="38">
        <v>1200</v>
      </c>
      <c r="H5" s="47"/>
    </row>
    <row r="6" s="32" customFormat="true" ht="30" customHeight="true" spans="1:8">
      <c r="A6" s="39">
        <v>3</v>
      </c>
      <c r="B6" s="40" t="s">
        <v>10</v>
      </c>
      <c r="C6" s="40" t="s">
        <v>14</v>
      </c>
      <c r="D6" s="39" t="s">
        <v>17</v>
      </c>
      <c r="E6" s="43" t="s">
        <v>16</v>
      </c>
      <c r="F6" s="43">
        <v>8</v>
      </c>
      <c r="G6" s="40">
        <v>1200</v>
      </c>
      <c r="H6" s="48"/>
    </row>
    <row r="7" s="32" customFormat="true" ht="30" customHeight="true" spans="1:8">
      <c r="A7" s="39">
        <v>4</v>
      </c>
      <c r="B7" s="37" t="s">
        <v>18</v>
      </c>
      <c r="C7" s="38" t="s">
        <v>19</v>
      </c>
      <c r="D7" s="37" t="s">
        <v>20</v>
      </c>
      <c r="E7" s="41" t="s">
        <v>21</v>
      </c>
      <c r="F7" s="41">
        <v>8</v>
      </c>
      <c r="G7" s="38">
        <v>1200</v>
      </c>
      <c r="H7" s="49"/>
    </row>
    <row r="8" s="32" customFormat="true" ht="30" customHeight="true" spans="1:8">
      <c r="A8" s="37">
        <v>5</v>
      </c>
      <c r="B8" s="37" t="s">
        <v>18</v>
      </c>
      <c r="C8" s="38" t="s">
        <v>19</v>
      </c>
      <c r="D8" s="37" t="s">
        <v>19</v>
      </c>
      <c r="E8" s="41" t="s">
        <v>21</v>
      </c>
      <c r="F8" s="41">
        <v>8</v>
      </c>
      <c r="G8" s="38">
        <v>1200</v>
      </c>
      <c r="H8" s="50"/>
    </row>
    <row r="9" s="32" customFormat="true" ht="30" customHeight="true" spans="1:8">
      <c r="A9" s="39">
        <v>6</v>
      </c>
      <c r="B9" s="37" t="s">
        <v>18</v>
      </c>
      <c r="C9" s="38" t="s">
        <v>22</v>
      </c>
      <c r="D9" s="37" t="s">
        <v>23</v>
      </c>
      <c r="E9" s="41" t="s">
        <v>24</v>
      </c>
      <c r="F9" s="41">
        <v>8</v>
      </c>
      <c r="G9" s="38">
        <v>1200</v>
      </c>
      <c r="H9" s="50"/>
    </row>
    <row r="10" s="32" customFormat="true" ht="30" customHeight="true" spans="1:8">
      <c r="A10" s="37">
        <v>7</v>
      </c>
      <c r="B10" s="37" t="s">
        <v>18</v>
      </c>
      <c r="C10" s="38" t="s">
        <v>25</v>
      </c>
      <c r="D10" s="37" t="s">
        <v>26</v>
      </c>
      <c r="E10" s="41" t="s">
        <v>27</v>
      </c>
      <c r="F10" s="41">
        <v>8</v>
      </c>
      <c r="G10" s="38">
        <v>1200</v>
      </c>
      <c r="H10" s="50"/>
    </row>
    <row r="11" s="32" customFormat="true" ht="30" customHeight="true" spans="1:8">
      <c r="A11" s="39">
        <v>8</v>
      </c>
      <c r="B11" s="37" t="s">
        <v>18</v>
      </c>
      <c r="C11" s="38" t="s">
        <v>28</v>
      </c>
      <c r="D11" s="37" t="s">
        <v>28</v>
      </c>
      <c r="E11" s="41" t="s">
        <v>29</v>
      </c>
      <c r="F11" s="41">
        <v>8</v>
      </c>
      <c r="G11" s="38">
        <v>1200</v>
      </c>
      <c r="H11" s="50"/>
    </row>
    <row r="12" s="32" customFormat="true" ht="30" customHeight="true" spans="1:8">
      <c r="A12" s="37">
        <v>9</v>
      </c>
      <c r="B12" s="37" t="s">
        <v>18</v>
      </c>
      <c r="C12" s="38" t="s">
        <v>30</v>
      </c>
      <c r="D12" s="37" t="s">
        <v>30</v>
      </c>
      <c r="E12" s="41" t="s">
        <v>31</v>
      </c>
      <c r="F12" s="41">
        <v>8</v>
      </c>
      <c r="G12" s="38">
        <v>1200</v>
      </c>
      <c r="H12" s="50"/>
    </row>
    <row r="13" s="32" customFormat="true" ht="30" customHeight="true" spans="1:8">
      <c r="A13" s="39">
        <v>10</v>
      </c>
      <c r="B13" s="41" t="s">
        <v>18</v>
      </c>
      <c r="C13" s="41" t="s">
        <v>30</v>
      </c>
      <c r="D13" s="41" t="s">
        <v>32</v>
      </c>
      <c r="E13" s="41" t="s">
        <v>33</v>
      </c>
      <c r="F13" s="41">
        <v>8</v>
      </c>
      <c r="G13" s="38">
        <v>400</v>
      </c>
      <c r="H13" s="50"/>
    </row>
    <row r="14" s="32" customFormat="true" ht="30" customHeight="true" spans="1:8">
      <c r="A14" s="37">
        <v>11</v>
      </c>
      <c r="B14" s="37" t="s">
        <v>18</v>
      </c>
      <c r="C14" s="38" t="s">
        <v>34</v>
      </c>
      <c r="D14" s="37" t="s">
        <v>35</v>
      </c>
      <c r="E14" s="41" t="s">
        <v>36</v>
      </c>
      <c r="F14" s="41">
        <v>8</v>
      </c>
      <c r="G14" s="38">
        <v>1200</v>
      </c>
      <c r="H14" s="50"/>
    </row>
    <row r="15" s="32" customFormat="true" ht="30" customHeight="true" spans="1:8">
      <c r="A15" s="39">
        <v>12</v>
      </c>
      <c r="B15" s="37" t="s">
        <v>18</v>
      </c>
      <c r="C15" s="38" t="s">
        <v>37</v>
      </c>
      <c r="D15" s="37" t="s">
        <v>38</v>
      </c>
      <c r="E15" s="41" t="s">
        <v>39</v>
      </c>
      <c r="F15" s="41">
        <v>8</v>
      </c>
      <c r="G15" s="38">
        <v>1200</v>
      </c>
      <c r="H15" s="50"/>
    </row>
    <row r="16" s="32" customFormat="true" ht="30" customHeight="true" spans="1:8">
      <c r="A16" s="37">
        <v>13</v>
      </c>
      <c r="B16" s="37" t="s">
        <v>18</v>
      </c>
      <c r="C16" s="38" t="s">
        <v>40</v>
      </c>
      <c r="D16" s="37" t="s">
        <v>40</v>
      </c>
      <c r="E16" s="41" t="s">
        <v>41</v>
      </c>
      <c r="F16" s="41">
        <v>8</v>
      </c>
      <c r="G16" s="38">
        <v>1200</v>
      </c>
      <c r="H16" s="50"/>
    </row>
    <row r="17" s="32" customFormat="true" ht="30" customHeight="true" spans="1:8">
      <c r="A17" s="39">
        <v>14</v>
      </c>
      <c r="B17" s="37" t="s">
        <v>18</v>
      </c>
      <c r="C17" s="38" t="s">
        <v>42</v>
      </c>
      <c r="D17" s="37" t="s">
        <v>43</v>
      </c>
      <c r="E17" s="41" t="s">
        <v>44</v>
      </c>
      <c r="F17" s="41">
        <v>8</v>
      </c>
      <c r="G17" s="38">
        <v>1200</v>
      </c>
      <c r="H17" s="51"/>
    </row>
    <row r="18" s="32" customFormat="true" ht="30" customHeight="true" spans="1:8">
      <c r="A18" s="37">
        <v>15</v>
      </c>
      <c r="B18" s="37" t="s">
        <v>45</v>
      </c>
      <c r="C18" s="38" t="s">
        <v>46</v>
      </c>
      <c r="D18" s="37" t="s">
        <v>47</v>
      </c>
      <c r="E18" s="37" t="s">
        <v>48</v>
      </c>
      <c r="F18" s="37">
        <v>6</v>
      </c>
      <c r="G18" s="38">
        <v>1200</v>
      </c>
      <c r="H18" s="50"/>
    </row>
    <row r="19" s="32" customFormat="true" ht="30" customHeight="true" spans="1:8">
      <c r="A19" s="39">
        <v>16</v>
      </c>
      <c r="B19" s="37" t="s">
        <v>45</v>
      </c>
      <c r="C19" s="38" t="s">
        <v>49</v>
      </c>
      <c r="D19" s="37" t="s">
        <v>50</v>
      </c>
      <c r="E19" s="37" t="s">
        <v>51</v>
      </c>
      <c r="F19" s="37">
        <v>6</v>
      </c>
      <c r="G19" s="38">
        <v>1200</v>
      </c>
      <c r="H19" s="50"/>
    </row>
    <row r="20" s="32" customFormat="true" ht="30" customHeight="true" spans="1:8">
      <c r="A20" s="37">
        <v>17</v>
      </c>
      <c r="B20" s="37" t="s">
        <v>45</v>
      </c>
      <c r="C20" s="38" t="s">
        <v>49</v>
      </c>
      <c r="D20" s="37" t="s">
        <v>52</v>
      </c>
      <c r="E20" s="37" t="s">
        <v>53</v>
      </c>
      <c r="F20" s="37">
        <v>6</v>
      </c>
      <c r="G20" s="38">
        <v>1200</v>
      </c>
      <c r="H20" s="50"/>
    </row>
    <row r="21" s="32" customFormat="true" ht="30" customHeight="true" spans="1:8">
      <c r="A21" s="39">
        <v>18</v>
      </c>
      <c r="B21" s="37" t="s">
        <v>45</v>
      </c>
      <c r="C21" s="38" t="s">
        <v>54</v>
      </c>
      <c r="D21" s="38" t="s">
        <v>54</v>
      </c>
      <c r="E21" s="37" t="s">
        <v>55</v>
      </c>
      <c r="F21" s="37">
        <v>6</v>
      </c>
      <c r="G21" s="38">
        <v>1200</v>
      </c>
      <c r="H21" s="50"/>
    </row>
    <row r="22" s="32" customFormat="true" ht="30" customHeight="true" spans="1:8">
      <c r="A22" s="37">
        <v>19</v>
      </c>
      <c r="B22" s="37" t="s">
        <v>45</v>
      </c>
      <c r="C22" s="38" t="s">
        <v>54</v>
      </c>
      <c r="D22" s="37" t="s">
        <v>56</v>
      </c>
      <c r="E22" s="52" t="s">
        <v>57</v>
      </c>
      <c r="F22" s="52">
        <v>7</v>
      </c>
      <c r="G22" s="38">
        <v>400</v>
      </c>
      <c r="H22" s="53"/>
    </row>
    <row r="23" s="32" customFormat="true" ht="30" customHeight="true" spans="1:8">
      <c r="A23" s="39">
        <v>20</v>
      </c>
      <c r="B23" s="37" t="s">
        <v>45</v>
      </c>
      <c r="C23" s="38" t="s">
        <v>54</v>
      </c>
      <c r="D23" s="37" t="s">
        <v>58</v>
      </c>
      <c r="E23" s="52" t="s">
        <v>59</v>
      </c>
      <c r="F23" s="52">
        <v>6</v>
      </c>
      <c r="G23" s="38">
        <v>400</v>
      </c>
      <c r="H23" s="53"/>
    </row>
    <row r="24" s="32" customFormat="true" ht="30" customHeight="true" spans="1:8">
      <c r="A24" s="37">
        <v>21</v>
      </c>
      <c r="B24" s="37" t="s">
        <v>60</v>
      </c>
      <c r="C24" s="38" t="s">
        <v>61</v>
      </c>
      <c r="D24" s="37" t="s">
        <v>62</v>
      </c>
      <c r="E24" s="52" t="s">
        <v>63</v>
      </c>
      <c r="F24" s="52">
        <v>10</v>
      </c>
      <c r="G24" s="38">
        <v>1200</v>
      </c>
      <c r="H24" s="53"/>
    </row>
    <row r="25" s="32" customFormat="true" ht="30" customHeight="true" spans="1:8">
      <c r="A25" s="39">
        <v>22</v>
      </c>
      <c r="B25" s="37" t="s">
        <v>60</v>
      </c>
      <c r="C25" s="38" t="s">
        <v>64</v>
      </c>
      <c r="D25" s="37" t="s">
        <v>64</v>
      </c>
      <c r="E25" s="52" t="s">
        <v>65</v>
      </c>
      <c r="F25" s="52">
        <v>12</v>
      </c>
      <c r="G25" s="38">
        <v>1200</v>
      </c>
      <c r="H25" s="53"/>
    </row>
    <row r="26" s="32" customFormat="true" ht="30" customHeight="true" spans="1:8">
      <c r="A26" s="37">
        <v>23</v>
      </c>
      <c r="B26" s="37" t="s">
        <v>60</v>
      </c>
      <c r="C26" s="38" t="s">
        <v>66</v>
      </c>
      <c r="D26" s="37" t="s">
        <v>67</v>
      </c>
      <c r="E26" s="52" t="s">
        <v>68</v>
      </c>
      <c r="F26" s="52">
        <v>11</v>
      </c>
      <c r="G26" s="38">
        <v>1200</v>
      </c>
      <c r="H26" s="53"/>
    </row>
    <row r="27" s="32" customFormat="true" ht="30" customHeight="true" spans="1:8">
      <c r="A27" s="39">
        <v>24</v>
      </c>
      <c r="B27" s="37" t="s">
        <v>60</v>
      </c>
      <c r="C27" s="38" t="s">
        <v>69</v>
      </c>
      <c r="D27" s="37" t="s">
        <v>70</v>
      </c>
      <c r="E27" s="52" t="s">
        <v>71</v>
      </c>
      <c r="F27" s="52">
        <v>11</v>
      </c>
      <c r="G27" s="38">
        <v>1200</v>
      </c>
      <c r="H27" s="53"/>
    </row>
    <row r="28" s="32" customFormat="true" ht="30" customHeight="true" spans="1:8">
      <c r="A28" s="37">
        <v>25</v>
      </c>
      <c r="B28" s="37" t="s">
        <v>60</v>
      </c>
      <c r="C28" s="38" t="s">
        <v>72</v>
      </c>
      <c r="D28" s="37" t="s">
        <v>73</v>
      </c>
      <c r="E28" s="52" t="s">
        <v>74</v>
      </c>
      <c r="F28" s="52">
        <v>11</v>
      </c>
      <c r="G28" s="38">
        <v>1200</v>
      </c>
      <c r="H28" s="53"/>
    </row>
    <row r="29" s="32" customFormat="true" ht="30" customHeight="true" spans="1:8">
      <c r="A29" s="39">
        <v>26</v>
      </c>
      <c r="B29" s="37" t="s">
        <v>60</v>
      </c>
      <c r="C29" s="38" t="s">
        <v>75</v>
      </c>
      <c r="D29" s="37" t="s">
        <v>76</v>
      </c>
      <c r="E29" s="52" t="s">
        <v>77</v>
      </c>
      <c r="F29" s="52">
        <v>8</v>
      </c>
      <c r="G29" s="38">
        <v>1200</v>
      </c>
      <c r="H29" s="53"/>
    </row>
    <row r="30" s="32" customFormat="true" ht="30" customHeight="true" spans="1:8">
      <c r="A30" s="37">
        <v>27</v>
      </c>
      <c r="B30" s="37" t="s">
        <v>60</v>
      </c>
      <c r="C30" s="38" t="s">
        <v>75</v>
      </c>
      <c r="D30" s="37" t="s">
        <v>78</v>
      </c>
      <c r="E30" s="52" t="s">
        <v>79</v>
      </c>
      <c r="F30" s="52">
        <v>8</v>
      </c>
      <c r="G30" s="38">
        <v>1200</v>
      </c>
      <c r="H30" s="53"/>
    </row>
    <row r="31" s="32" customFormat="true" ht="30" customHeight="true" spans="1:8">
      <c r="A31" s="39">
        <v>28</v>
      </c>
      <c r="B31" s="37" t="s">
        <v>60</v>
      </c>
      <c r="C31" s="38" t="s">
        <v>80</v>
      </c>
      <c r="D31" s="37" t="s">
        <v>80</v>
      </c>
      <c r="E31" s="52" t="s">
        <v>81</v>
      </c>
      <c r="F31" s="52">
        <v>11</v>
      </c>
      <c r="G31" s="38">
        <v>1200</v>
      </c>
      <c r="H31" s="53"/>
    </row>
    <row r="32" s="32" customFormat="true" ht="30" customHeight="true" spans="1:8">
      <c r="A32" s="37">
        <v>29</v>
      </c>
      <c r="B32" s="37" t="s">
        <v>82</v>
      </c>
      <c r="C32" s="38" t="s">
        <v>83</v>
      </c>
      <c r="D32" s="37" t="s">
        <v>84</v>
      </c>
      <c r="E32" s="37" t="s">
        <v>85</v>
      </c>
      <c r="F32" s="37">
        <v>7</v>
      </c>
      <c r="G32" s="38">
        <v>1200</v>
      </c>
      <c r="H32" s="50"/>
    </row>
    <row r="33" s="32" customFormat="true" ht="30" customHeight="true" spans="1:8">
      <c r="A33" s="39">
        <v>30</v>
      </c>
      <c r="B33" s="37" t="s">
        <v>82</v>
      </c>
      <c r="C33" s="38" t="s">
        <v>86</v>
      </c>
      <c r="D33" s="37" t="s">
        <v>87</v>
      </c>
      <c r="E33" s="37" t="s">
        <v>88</v>
      </c>
      <c r="F33" s="37">
        <v>7</v>
      </c>
      <c r="G33" s="38">
        <v>1200</v>
      </c>
      <c r="H33" s="50"/>
    </row>
    <row r="34" s="32" customFormat="true" ht="30" customHeight="true" spans="1:8">
      <c r="A34" s="37">
        <v>31</v>
      </c>
      <c r="B34" s="37" t="s">
        <v>82</v>
      </c>
      <c r="C34" s="38" t="s">
        <v>89</v>
      </c>
      <c r="D34" s="37" t="s">
        <v>90</v>
      </c>
      <c r="E34" s="37" t="s">
        <v>91</v>
      </c>
      <c r="F34" s="37">
        <v>7</v>
      </c>
      <c r="G34" s="38">
        <v>1200</v>
      </c>
      <c r="H34" s="50"/>
    </row>
    <row r="35" s="32" customFormat="true" ht="30" customHeight="true" spans="1:8">
      <c r="A35" s="39">
        <v>32</v>
      </c>
      <c r="B35" s="37" t="s">
        <v>82</v>
      </c>
      <c r="C35" s="38" t="s">
        <v>92</v>
      </c>
      <c r="D35" s="37" t="s">
        <v>93</v>
      </c>
      <c r="E35" s="37" t="s">
        <v>94</v>
      </c>
      <c r="F35" s="37">
        <v>7</v>
      </c>
      <c r="G35" s="38">
        <v>1200</v>
      </c>
      <c r="H35" s="50"/>
    </row>
    <row r="36" s="32" customFormat="true" ht="30" customHeight="true" spans="1:8">
      <c r="A36" s="37">
        <v>33</v>
      </c>
      <c r="B36" s="37" t="s">
        <v>82</v>
      </c>
      <c r="C36" s="38" t="s">
        <v>95</v>
      </c>
      <c r="D36" s="37" t="s">
        <v>96</v>
      </c>
      <c r="E36" s="37" t="s">
        <v>97</v>
      </c>
      <c r="F36" s="37">
        <v>7</v>
      </c>
      <c r="G36" s="38">
        <v>1200</v>
      </c>
      <c r="H36" s="50"/>
    </row>
    <row r="37" s="32" customFormat="true" ht="30" customHeight="true" spans="1:8">
      <c r="A37" s="39">
        <v>34</v>
      </c>
      <c r="B37" s="37" t="s">
        <v>82</v>
      </c>
      <c r="C37" s="38" t="s">
        <v>98</v>
      </c>
      <c r="D37" s="37" t="s">
        <v>99</v>
      </c>
      <c r="E37" s="37" t="s">
        <v>100</v>
      </c>
      <c r="F37" s="37">
        <v>7</v>
      </c>
      <c r="G37" s="38">
        <v>1200</v>
      </c>
      <c r="H37" s="50"/>
    </row>
    <row r="38" s="32" customFormat="true" ht="30" customHeight="true" spans="1:8">
      <c r="A38" s="37">
        <v>35</v>
      </c>
      <c r="B38" s="37" t="s">
        <v>82</v>
      </c>
      <c r="C38" s="38" t="s">
        <v>101</v>
      </c>
      <c r="D38" s="38" t="s">
        <v>101</v>
      </c>
      <c r="E38" s="37" t="s">
        <v>102</v>
      </c>
      <c r="F38" s="37">
        <v>7</v>
      </c>
      <c r="G38" s="38">
        <v>1200</v>
      </c>
      <c r="H38" s="50"/>
    </row>
    <row r="39" s="32" customFormat="true" ht="30" customHeight="true" spans="1:8">
      <c r="A39" s="39">
        <v>36</v>
      </c>
      <c r="B39" s="37" t="s">
        <v>82</v>
      </c>
      <c r="C39" s="38" t="s">
        <v>103</v>
      </c>
      <c r="D39" s="37" t="s">
        <v>103</v>
      </c>
      <c r="E39" s="37" t="s">
        <v>100</v>
      </c>
      <c r="F39" s="37">
        <v>8</v>
      </c>
      <c r="G39" s="38">
        <v>1200</v>
      </c>
      <c r="H39" s="50"/>
    </row>
    <row r="40" s="32" customFormat="true" ht="30" customHeight="true" spans="1:8">
      <c r="A40" s="37">
        <v>37</v>
      </c>
      <c r="B40" s="37" t="s">
        <v>82</v>
      </c>
      <c r="C40" s="38" t="s">
        <v>104</v>
      </c>
      <c r="D40" s="37" t="s">
        <v>105</v>
      </c>
      <c r="E40" s="37" t="s">
        <v>106</v>
      </c>
      <c r="F40" s="37">
        <v>8</v>
      </c>
      <c r="G40" s="38">
        <v>1200</v>
      </c>
      <c r="H40" s="50"/>
    </row>
    <row r="41" s="32" customFormat="true" ht="30" customHeight="true" spans="1:8">
      <c r="A41" s="39">
        <v>38</v>
      </c>
      <c r="B41" s="37" t="s">
        <v>82</v>
      </c>
      <c r="C41" s="38" t="s">
        <v>107</v>
      </c>
      <c r="D41" s="37" t="s">
        <v>108</v>
      </c>
      <c r="E41" s="37" t="s">
        <v>109</v>
      </c>
      <c r="F41" s="37">
        <v>8</v>
      </c>
      <c r="G41" s="38">
        <v>1200</v>
      </c>
      <c r="H41" s="50"/>
    </row>
    <row r="42" s="32" customFormat="true" ht="30" customHeight="true" spans="1:8">
      <c r="A42" s="37">
        <v>39</v>
      </c>
      <c r="B42" s="37" t="s">
        <v>82</v>
      </c>
      <c r="C42" s="38" t="s">
        <v>110</v>
      </c>
      <c r="D42" s="37" t="s">
        <v>111</v>
      </c>
      <c r="E42" s="37" t="s">
        <v>39</v>
      </c>
      <c r="F42" s="37">
        <v>8</v>
      </c>
      <c r="G42" s="38">
        <v>1200</v>
      </c>
      <c r="H42" s="50"/>
    </row>
    <row r="43" s="32" customFormat="true" ht="30" customHeight="true" spans="1:8">
      <c r="A43" s="39">
        <v>40</v>
      </c>
      <c r="B43" s="37" t="s">
        <v>82</v>
      </c>
      <c r="C43" s="38" t="s">
        <v>112</v>
      </c>
      <c r="D43" s="38" t="s">
        <v>112</v>
      </c>
      <c r="E43" s="37" t="s">
        <v>113</v>
      </c>
      <c r="F43" s="37">
        <v>7</v>
      </c>
      <c r="G43" s="38">
        <v>1200</v>
      </c>
      <c r="H43" s="50"/>
    </row>
    <row r="44" s="32" customFormat="true" ht="30" customHeight="true" spans="1:8">
      <c r="A44" s="37">
        <v>41</v>
      </c>
      <c r="B44" s="42" t="s">
        <v>114</v>
      </c>
      <c r="C44" s="43" t="s">
        <v>115</v>
      </c>
      <c r="D44" s="44" t="s">
        <v>115</v>
      </c>
      <c r="E44" s="43" t="s">
        <v>116</v>
      </c>
      <c r="F44" s="43">
        <v>6</v>
      </c>
      <c r="G44" s="38">
        <v>1200</v>
      </c>
      <c r="H44" s="54"/>
    </row>
    <row r="45" s="32" customFormat="true" ht="30" customHeight="true" spans="1:8">
      <c r="A45" s="39">
        <v>42</v>
      </c>
      <c r="B45" s="45" t="s">
        <v>114</v>
      </c>
      <c r="C45" s="41" t="s">
        <v>115</v>
      </c>
      <c r="D45" s="46" t="s">
        <v>117</v>
      </c>
      <c r="E45" s="41" t="s">
        <v>118</v>
      </c>
      <c r="F45" s="43">
        <v>6</v>
      </c>
      <c r="G45" s="38">
        <v>400</v>
      </c>
      <c r="H45" s="55"/>
    </row>
    <row r="46" s="32" customFormat="true" ht="30" customHeight="true" spans="1:8">
      <c r="A46" s="37">
        <v>43</v>
      </c>
      <c r="B46" s="45" t="s">
        <v>114</v>
      </c>
      <c r="C46" s="41" t="s">
        <v>119</v>
      </c>
      <c r="D46" s="46" t="s">
        <v>120</v>
      </c>
      <c r="E46" s="41" t="s">
        <v>121</v>
      </c>
      <c r="F46" s="41">
        <v>8</v>
      </c>
      <c r="G46" s="38">
        <v>1200</v>
      </c>
      <c r="H46" s="55"/>
    </row>
    <row r="47" s="32" customFormat="true" ht="30" customHeight="true" spans="1:8">
      <c r="A47" s="39">
        <v>44</v>
      </c>
      <c r="B47" s="45" t="s">
        <v>114</v>
      </c>
      <c r="C47" s="41" t="s">
        <v>122</v>
      </c>
      <c r="D47" s="46" t="s">
        <v>123</v>
      </c>
      <c r="E47" s="41" t="s">
        <v>124</v>
      </c>
      <c r="F47" s="43">
        <v>6</v>
      </c>
      <c r="G47" s="38">
        <v>1200</v>
      </c>
      <c r="H47" s="55"/>
    </row>
    <row r="48" s="32" customFormat="true" ht="30" customHeight="true" spans="1:8">
      <c r="A48" s="37">
        <v>45</v>
      </c>
      <c r="B48" s="45" t="s">
        <v>114</v>
      </c>
      <c r="C48" s="41" t="s">
        <v>122</v>
      </c>
      <c r="D48" s="46" t="s">
        <v>125</v>
      </c>
      <c r="E48" s="41" t="s">
        <v>126</v>
      </c>
      <c r="F48" s="43">
        <v>6</v>
      </c>
      <c r="G48" s="38">
        <v>400</v>
      </c>
      <c r="H48" s="55"/>
    </row>
    <row r="49" s="32" customFormat="true" ht="30" customHeight="true" spans="1:8">
      <c r="A49" s="39">
        <v>46</v>
      </c>
      <c r="B49" s="45" t="s">
        <v>114</v>
      </c>
      <c r="C49" s="41" t="s">
        <v>127</v>
      </c>
      <c r="D49" s="46" t="s">
        <v>128</v>
      </c>
      <c r="E49" s="41" t="s">
        <v>129</v>
      </c>
      <c r="F49" s="43">
        <v>6</v>
      </c>
      <c r="G49" s="38">
        <v>1200</v>
      </c>
      <c r="H49" s="55"/>
    </row>
    <row r="50" s="32" customFormat="true" ht="30" customHeight="true" spans="1:8">
      <c r="A50" s="37">
        <v>47</v>
      </c>
      <c r="B50" s="45" t="s">
        <v>114</v>
      </c>
      <c r="C50" s="41" t="s">
        <v>127</v>
      </c>
      <c r="D50" s="46" t="s">
        <v>127</v>
      </c>
      <c r="E50" s="41" t="s">
        <v>130</v>
      </c>
      <c r="F50" s="43">
        <v>6</v>
      </c>
      <c r="G50" s="38">
        <v>400</v>
      </c>
      <c r="H50" s="55"/>
    </row>
    <row r="51" s="32" customFormat="true" ht="30" customHeight="true" spans="1:8">
      <c r="A51" s="39">
        <v>48</v>
      </c>
      <c r="B51" s="45" t="s">
        <v>114</v>
      </c>
      <c r="C51" s="41" t="s">
        <v>131</v>
      </c>
      <c r="D51" s="46" t="s">
        <v>131</v>
      </c>
      <c r="E51" s="41" t="s">
        <v>132</v>
      </c>
      <c r="F51" s="43">
        <v>6</v>
      </c>
      <c r="G51" s="38">
        <v>1200</v>
      </c>
      <c r="H51" s="55"/>
    </row>
    <row r="52" s="32" customFormat="true" ht="30" customHeight="true" spans="1:8">
      <c r="A52" s="37">
        <v>49</v>
      </c>
      <c r="B52" s="45" t="s">
        <v>114</v>
      </c>
      <c r="C52" s="41" t="s">
        <v>133</v>
      </c>
      <c r="D52" s="46" t="s">
        <v>133</v>
      </c>
      <c r="E52" s="41" t="s">
        <v>134</v>
      </c>
      <c r="F52" s="43">
        <v>6</v>
      </c>
      <c r="G52" s="38">
        <v>1200</v>
      </c>
      <c r="H52" s="55"/>
    </row>
    <row r="53" s="32" customFormat="true" ht="30" customHeight="true" spans="1:8">
      <c r="A53" s="39">
        <v>50</v>
      </c>
      <c r="B53" s="45" t="s">
        <v>114</v>
      </c>
      <c r="C53" s="41" t="s">
        <v>135</v>
      </c>
      <c r="D53" s="46" t="s">
        <v>136</v>
      </c>
      <c r="E53" s="41" t="s">
        <v>137</v>
      </c>
      <c r="F53" s="43">
        <v>6</v>
      </c>
      <c r="G53" s="38">
        <v>1200</v>
      </c>
      <c r="H53" s="55"/>
    </row>
    <row r="54" s="32" customFormat="true" ht="30" customHeight="true" spans="1:8">
      <c r="A54" s="37">
        <v>51</v>
      </c>
      <c r="B54" s="45" t="s">
        <v>114</v>
      </c>
      <c r="C54" s="41" t="s">
        <v>135</v>
      </c>
      <c r="D54" s="46" t="s">
        <v>138</v>
      </c>
      <c r="E54" s="41" t="s">
        <v>139</v>
      </c>
      <c r="F54" s="43">
        <v>6</v>
      </c>
      <c r="G54" s="38">
        <v>1200</v>
      </c>
      <c r="H54" s="55"/>
    </row>
    <row r="55" s="32" customFormat="true" ht="30" customHeight="true" spans="1:8">
      <c r="A55" s="39">
        <v>52</v>
      </c>
      <c r="B55" s="45" t="s">
        <v>114</v>
      </c>
      <c r="C55" s="41" t="s">
        <v>140</v>
      </c>
      <c r="D55" s="46" t="s">
        <v>140</v>
      </c>
      <c r="E55" s="41" t="s">
        <v>141</v>
      </c>
      <c r="F55" s="43">
        <v>6</v>
      </c>
      <c r="G55" s="38">
        <v>1200</v>
      </c>
      <c r="H55" s="55"/>
    </row>
    <row r="56" s="32" customFormat="true" ht="30" customHeight="true" spans="1:8">
      <c r="A56" s="37">
        <v>53</v>
      </c>
      <c r="B56" s="45" t="s">
        <v>114</v>
      </c>
      <c r="C56" s="41" t="s">
        <v>142</v>
      </c>
      <c r="D56" s="46" t="s">
        <v>143</v>
      </c>
      <c r="E56" s="41" t="s">
        <v>144</v>
      </c>
      <c r="F56" s="43">
        <v>6</v>
      </c>
      <c r="G56" s="38">
        <v>1200</v>
      </c>
      <c r="H56" s="55"/>
    </row>
    <row r="57" s="32" customFormat="true" ht="30" customHeight="true" spans="1:8">
      <c r="A57" s="39">
        <v>54</v>
      </c>
      <c r="B57" s="45" t="s">
        <v>114</v>
      </c>
      <c r="C57" s="41" t="s">
        <v>145</v>
      </c>
      <c r="D57" s="46" t="s">
        <v>145</v>
      </c>
      <c r="E57" s="41" t="s">
        <v>146</v>
      </c>
      <c r="F57" s="43">
        <v>6</v>
      </c>
      <c r="G57" s="38">
        <v>1200</v>
      </c>
      <c r="H57" s="55"/>
    </row>
    <row r="58" s="32" customFormat="true" ht="30" customHeight="true" spans="1:8">
      <c r="A58" s="37">
        <v>55</v>
      </c>
      <c r="B58" s="45" t="s">
        <v>114</v>
      </c>
      <c r="C58" s="41" t="s">
        <v>147</v>
      </c>
      <c r="D58" s="46" t="s">
        <v>148</v>
      </c>
      <c r="E58" s="41" t="s">
        <v>149</v>
      </c>
      <c r="F58" s="43">
        <v>6</v>
      </c>
      <c r="G58" s="38">
        <v>400</v>
      </c>
      <c r="H58" s="55"/>
    </row>
    <row r="59" s="32" customFormat="true" ht="30" customHeight="true" spans="1:8">
      <c r="A59" s="39">
        <v>56</v>
      </c>
      <c r="B59" s="45" t="s">
        <v>114</v>
      </c>
      <c r="C59" s="41" t="s">
        <v>147</v>
      </c>
      <c r="D59" s="46" t="s">
        <v>150</v>
      </c>
      <c r="E59" s="41" t="s">
        <v>151</v>
      </c>
      <c r="F59" s="43">
        <v>6</v>
      </c>
      <c r="G59" s="38">
        <v>1200</v>
      </c>
      <c r="H59" s="55"/>
    </row>
    <row r="60" s="32" customFormat="true" ht="30" customHeight="true" spans="1:8">
      <c r="A60" s="37">
        <v>57</v>
      </c>
      <c r="B60" s="45" t="s">
        <v>114</v>
      </c>
      <c r="C60" s="41" t="s">
        <v>152</v>
      </c>
      <c r="D60" s="46" t="s">
        <v>152</v>
      </c>
      <c r="E60" s="41" t="s">
        <v>153</v>
      </c>
      <c r="F60" s="43">
        <v>6</v>
      </c>
      <c r="G60" s="38">
        <v>1200</v>
      </c>
      <c r="H60" s="55"/>
    </row>
    <row r="61" s="32" customFormat="true" ht="30" customHeight="true" spans="1:8">
      <c r="A61" s="39">
        <v>58</v>
      </c>
      <c r="B61" s="39" t="s">
        <v>154</v>
      </c>
      <c r="C61" s="40" t="s">
        <v>155</v>
      </c>
      <c r="D61" s="39" t="s">
        <v>155</v>
      </c>
      <c r="E61" s="43" t="s">
        <v>156</v>
      </c>
      <c r="F61" s="43">
        <v>10</v>
      </c>
      <c r="G61" s="38">
        <v>1200</v>
      </c>
      <c r="H61" s="56"/>
    </row>
    <row r="62" s="32" customFormat="true" ht="30" customHeight="true" spans="1:8">
      <c r="A62" s="37">
        <v>59</v>
      </c>
      <c r="B62" s="37" t="s">
        <v>154</v>
      </c>
      <c r="C62" s="38" t="s">
        <v>157</v>
      </c>
      <c r="D62" s="37" t="s">
        <v>157</v>
      </c>
      <c r="E62" s="41" t="s">
        <v>41</v>
      </c>
      <c r="F62" s="41">
        <v>10</v>
      </c>
      <c r="G62" s="38">
        <v>1200</v>
      </c>
      <c r="H62" s="57"/>
    </row>
    <row r="63" s="32" customFormat="true" ht="30" customHeight="true" spans="1:8">
      <c r="A63" s="39">
        <v>60</v>
      </c>
      <c r="B63" s="37" t="s">
        <v>154</v>
      </c>
      <c r="C63" s="38" t="s">
        <v>158</v>
      </c>
      <c r="D63" s="37" t="s">
        <v>159</v>
      </c>
      <c r="E63" s="41" t="s">
        <v>160</v>
      </c>
      <c r="F63" s="41">
        <v>10</v>
      </c>
      <c r="G63" s="38">
        <v>1200</v>
      </c>
      <c r="H63" s="57"/>
    </row>
    <row r="64" s="32" customFormat="true" ht="30" customHeight="true" spans="1:8">
      <c r="A64" s="37">
        <v>61</v>
      </c>
      <c r="B64" s="37" t="s">
        <v>154</v>
      </c>
      <c r="C64" s="38" t="s">
        <v>161</v>
      </c>
      <c r="D64" s="37" t="s">
        <v>162</v>
      </c>
      <c r="E64" s="41" t="s">
        <v>163</v>
      </c>
      <c r="F64" s="41">
        <v>11</v>
      </c>
      <c r="G64" s="38">
        <v>1200</v>
      </c>
      <c r="H64" s="57"/>
    </row>
    <row r="65" s="32" customFormat="true" ht="30" customHeight="true" spans="1:8">
      <c r="A65" s="39">
        <v>62</v>
      </c>
      <c r="B65" s="37" t="s">
        <v>154</v>
      </c>
      <c r="C65" s="38" t="s">
        <v>164</v>
      </c>
      <c r="D65" s="37" t="s">
        <v>165</v>
      </c>
      <c r="E65" s="41" t="s">
        <v>166</v>
      </c>
      <c r="F65" s="41">
        <v>10</v>
      </c>
      <c r="G65" s="38">
        <v>1200</v>
      </c>
      <c r="H65" s="57"/>
    </row>
    <row r="66" s="32" customFormat="true" ht="30" customHeight="true" spans="1:8">
      <c r="A66" s="37">
        <v>63</v>
      </c>
      <c r="B66" s="37" t="s">
        <v>154</v>
      </c>
      <c r="C66" s="38" t="s">
        <v>167</v>
      </c>
      <c r="D66" s="37" t="s">
        <v>168</v>
      </c>
      <c r="E66" s="41" t="s">
        <v>169</v>
      </c>
      <c r="F66" s="41">
        <v>10</v>
      </c>
      <c r="G66" s="38">
        <v>1200</v>
      </c>
      <c r="H66" s="57"/>
    </row>
    <row r="67" s="32" customFormat="true" ht="30" customHeight="true" spans="1:8">
      <c r="A67" s="39">
        <v>64</v>
      </c>
      <c r="B67" s="37" t="s">
        <v>154</v>
      </c>
      <c r="C67" s="38" t="s">
        <v>167</v>
      </c>
      <c r="D67" s="37" t="s">
        <v>170</v>
      </c>
      <c r="E67" s="41" t="s">
        <v>171</v>
      </c>
      <c r="F67" s="41">
        <v>11</v>
      </c>
      <c r="G67" s="38">
        <v>1200</v>
      </c>
      <c r="H67" s="57"/>
    </row>
    <row r="68" s="32" customFormat="true" ht="30" customHeight="true" spans="1:8">
      <c r="A68" s="37">
        <v>65</v>
      </c>
      <c r="B68" s="37" t="s">
        <v>154</v>
      </c>
      <c r="C68" s="38" t="s">
        <v>172</v>
      </c>
      <c r="D68" s="37" t="s">
        <v>173</v>
      </c>
      <c r="E68" s="41" t="s">
        <v>174</v>
      </c>
      <c r="F68" s="41">
        <v>9</v>
      </c>
      <c r="G68" s="38">
        <v>1200</v>
      </c>
      <c r="H68" s="57"/>
    </row>
    <row r="69" s="32" customFormat="true" ht="30" customHeight="true" spans="1:8">
      <c r="A69" s="39">
        <v>66</v>
      </c>
      <c r="B69" s="37" t="s">
        <v>154</v>
      </c>
      <c r="C69" s="38" t="s">
        <v>175</v>
      </c>
      <c r="D69" s="37" t="s">
        <v>176</v>
      </c>
      <c r="E69" s="41" t="s">
        <v>177</v>
      </c>
      <c r="F69" s="41">
        <v>11</v>
      </c>
      <c r="G69" s="38">
        <v>1200</v>
      </c>
      <c r="H69" s="57"/>
    </row>
    <row r="70" s="32" customFormat="true" ht="30" customHeight="true" spans="1:8">
      <c r="A70" s="37">
        <v>67</v>
      </c>
      <c r="B70" s="37" t="s">
        <v>154</v>
      </c>
      <c r="C70" s="38" t="s">
        <v>175</v>
      </c>
      <c r="D70" s="37" t="s">
        <v>178</v>
      </c>
      <c r="E70" s="41" t="s">
        <v>16</v>
      </c>
      <c r="F70" s="41">
        <v>10</v>
      </c>
      <c r="G70" s="38">
        <v>1200</v>
      </c>
      <c r="H70" s="57"/>
    </row>
    <row r="71" s="32" customFormat="true" ht="30" customHeight="true" spans="1:8">
      <c r="A71" s="39">
        <v>68</v>
      </c>
      <c r="B71" s="37" t="s">
        <v>154</v>
      </c>
      <c r="C71" s="38" t="s">
        <v>179</v>
      </c>
      <c r="D71" s="37" t="s">
        <v>180</v>
      </c>
      <c r="E71" s="41" t="s">
        <v>181</v>
      </c>
      <c r="F71" s="41">
        <v>10</v>
      </c>
      <c r="G71" s="38">
        <v>1200</v>
      </c>
      <c r="H71" s="57"/>
    </row>
    <row r="72" s="32" customFormat="true" ht="30" customHeight="true" spans="1:8">
      <c r="A72" s="37">
        <v>69</v>
      </c>
      <c r="B72" s="37" t="s">
        <v>182</v>
      </c>
      <c r="C72" s="38" t="s">
        <v>183</v>
      </c>
      <c r="D72" s="37" t="s">
        <v>184</v>
      </c>
      <c r="E72" s="41" t="s">
        <v>185</v>
      </c>
      <c r="F72" s="41">
        <v>12</v>
      </c>
      <c r="G72" s="38">
        <v>1200</v>
      </c>
      <c r="H72" s="53"/>
    </row>
    <row r="73" s="32" customFormat="true" ht="30" customHeight="true" spans="1:8">
      <c r="A73" s="39">
        <v>70</v>
      </c>
      <c r="B73" s="37" t="s">
        <v>182</v>
      </c>
      <c r="C73" s="38" t="s">
        <v>186</v>
      </c>
      <c r="D73" s="37" t="s">
        <v>186</v>
      </c>
      <c r="E73" s="41" t="s">
        <v>187</v>
      </c>
      <c r="F73" s="41">
        <v>12</v>
      </c>
      <c r="G73" s="38">
        <v>1200</v>
      </c>
      <c r="H73" s="53"/>
    </row>
    <row r="74" s="32" customFormat="true" ht="30" customHeight="true" spans="1:8">
      <c r="A74" s="37">
        <v>71</v>
      </c>
      <c r="B74" s="37" t="s">
        <v>182</v>
      </c>
      <c r="C74" s="38" t="s">
        <v>188</v>
      </c>
      <c r="D74" s="37" t="s">
        <v>189</v>
      </c>
      <c r="E74" s="41" t="s">
        <v>190</v>
      </c>
      <c r="F74" s="41">
        <v>11</v>
      </c>
      <c r="G74" s="38">
        <v>1200</v>
      </c>
      <c r="H74" s="53"/>
    </row>
    <row r="75" s="32" customFormat="true" ht="30" customHeight="true" spans="1:8">
      <c r="A75" s="39">
        <v>72</v>
      </c>
      <c r="B75" s="37" t="s">
        <v>182</v>
      </c>
      <c r="C75" s="38" t="s">
        <v>191</v>
      </c>
      <c r="D75" s="37" t="s">
        <v>192</v>
      </c>
      <c r="E75" s="41" t="s">
        <v>193</v>
      </c>
      <c r="F75" s="41">
        <v>12</v>
      </c>
      <c r="G75" s="38">
        <v>1200</v>
      </c>
      <c r="H75" s="66"/>
    </row>
    <row r="76" s="32" customFormat="true" ht="30" customHeight="true" spans="1:8">
      <c r="A76" s="37">
        <v>73</v>
      </c>
      <c r="B76" s="37" t="s">
        <v>182</v>
      </c>
      <c r="C76" s="38" t="s">
        <v>194</v>
      </c>
      <c r="D76" s="37" t="s">
        <v>195</v>
      </c>
      <c r="E76" s="41" t="s">
        <v>196</v>
      </c>
      <c r="F76" s="41">
        <v>10</v>
      </c>
      <c r="G76" s="38">
        <v>1200</v>
      </c>
      <c r="H76" s="66"/>
    </row>
    <row r="77" s="32" customFormat="true" ht="30" customHeight="true" spans="1:8">
      <c r="A77" s="39">
        <v>74</v>
      </c>
      <c r="B77" s="37" t="s">
        <v>182</v>
      </c>
      <c r="C77" s="38" t="s">
        <v>197</v>
      </c>
      <c r="D77" s="37" t="s">
        <v>198</v>
      </c>
      <c r="E77" s="41" t="s">
        <v>199</v>
      </c>
      <c r="F77" s="41">
        <v>12</v>
      </c>
      <c r="G77" s="38">
        <v>400</v>
      </c>
      <c r="H77" s="66"/>
    </row>
    <row r="78" s="32" customFormat="true" ht="30" customHeight="true" spans="1:8">
      <c r="A78" s="37">
        <v>75</v>
      </c>
      <c r="B78" s="37" t="s">
        <v>182</v>
      </c>
      <c r="C78" s="38" t="s">
        <v>200</v>
      </c>
      <c r="D78" s="37" t="s">
        <v>201</v>
      </c>
      <c r="E78" s="41" t="s">
        <v>202</v>
      </c>
      <c r="F78" s="41">
        <v>12</v>
      </c>
      <c r="G78" s="38">
        <v>1200</v>
      </c>
      <c r="H78" s="66"/>
    </row>
    <row r="79" s="32" customFormat="true" ht="30" customHeight="true" spans="1:8">
      <c r="A79" s="39">
        <v>76</v>
      </c>
      <c r="B79" s="37" t="s">
        <v>182</v>
      </c>
      <c r="C79" s="38" t="s">
        <v>200</v>
      </c>
      <c r="D79" s="52" t="s">
        <v>203</v>
      </c>
      <c r="E79" s="41" t="s">
        <v>204</v>
      </c>
      <c r="F79" s="41">
        <v>12</v>
      </c>
      <c r="G79" s="38">
        <v>1200</v>
      </c>
      <c r="H79" s="66"/>
    </row>
    <row r="80" s="32" customFormat="true" ht="30" customHeight="true" spans="1:8">
      <c r="A80" s="37">
        <v>77</v>
      </c>
      <c r="B80" s="37" t="s">
        <v>182</v>
      </c>
      <c r="C80" s="38" t="s">
        <v>205</v>
      </c>
      <c r="D80" s="58" t="s">
        <v>206</v>
      </c>
      <c r="E80" s="41" t="s">
        <v>207</v>
      </c>
      <c r="F80" s="41">
        <v>10</v>
      </c>
      <c r="G80" s="38">
        <v>1200</v>
      </c>
      <c r="H80" s="67"/>
    </row>
    <row r="81" s="32" customFormat="true" ht="30" customHeight="true" spans="1:8">
      <c r="A81" s="39">
        <v>78</v>
      </c>
      <c r="B81" s="37" t="s">
        <v>182</v>
      </c>
      <c r="C81" s="38" t="s">
        <v>205</v>
      </c>
      <c r="D81" s="52" t="s">
        <v>208</v>
      </c>
      <c r="E81" s="41" t="s">
        <v>207</v>
      </c>
      <c r="F81" s="41">
        <v>10</v>
      </c>
      <c r="G81" s="38">
        <v>1200</v>
      </c>
      <c r="H81" s="68"/>
    </row>
    <row r="82" s="32" customFormat="true" ht="30" customHeight="true" spans="1:8">
      <c r="A82" s="37">
        <v>79</v>
      </c>
      <c r="B82" s="37" t="s">
        <v>209</v>
      </c>
      <c r="C82" s="38" t="s">
        <v>210</v>
      </c>
      <c r="D82" s="37" t="s">
        <v>210</v>
      </c>
      <c r="E82" s="37" t="s">
        <v>211</v>
      </c>
      <c r="F82" s="37">
        <v>8</v>
      </c>
      <c r="G82" s="38">
        <v>1200</v>
      </c>
      <c r="H82" s="69"/>
    </row>
    <row r="83" s="32" customFormat="true" ht="30" customHeight="true" spans="1:8">
      <c r="A83" s="39">
        <v>80</v>
      </c>
      <c r="B83" s="37" t="s">
        <v>209</v>
      </c>
      <c r="C83" s="38" t="s">
        <v>210</v>
      </c>
      <c r="D83" s="37" t="s">
        <v>212</v>
      </c>
      <c r="E83" s="37" t="s">
        <v>213</v>
      </c>
      <c r="F83" s="37">
        <v>7</v>
      </c>
      <c r="G83" s="38">
        <v>400</v>
      </c>
      <c r="H83" s="69"/>
    </row>
    <row r="84" s="32" customFormat="true" ht="30" customHeight="true" spans="1:8">
      <c r="A84" s="37">
        <v>81</v>
      </c>
      <c r="B84" s="37" t="s">
        <v>209</v>
      </c>
      <c r="C84" s="38" t="s">
        <v>214</v>
      </c>
      <c r="D84" s="37" t="s">
        <v>214</v>
      </c>
      <c r="E84" s="37" t="s">
        <v>215</v>
      </c>
      <c r="F84" s="37">
        <v>7</v>
      </c>
      <c r="G84" s="38">
        <v>1200</v>
      </c>
      <c r="H84" s="69"/>
    </row>
    <row r="85" s="32" customFormat="true" ht="30" customHeight="true" spans="1:8">
      <c r="A85" s="39">
        <v>82</v>
      </c>
      <c r="B85" s="37" t="s">
        <v>209</v>
      </c>
      <c r="C85" s="38" t="s">
        <v>216</v>
      </c>
      <c r="D85" s="38" t="s">
        <v>216</v>
      </c>
      <c r="E85" s="37" t="s">
        <v>217</v>
      </c>
      <c r="F85" s="37">
        <v>7</v>
      </c>
      <c r="G85" s="38">
        <v>1200</v>
      </c>
      <c r="H85" s="69"/>
    </row>
    <row r="86" s="32" customFormat="true" ht="30" customHeight="true" spans="1:8">
      <c r="A86" s="37">
        <v>83</v>
      </c>
      <c r="B86" s="37" t="s">
        <v>209</v>
      </c>
      <c r="C86" s="38" t="s">
        <v>216</v>
      </c>
      <c r="D86" s="37" t="s">
        <v>218</v>
      </c>
      <c r="E86" s="37" t="s">
        <v>219</v>
      </c>
      <c r="F86" s="37">
        <v>7</v>
      </c>
      <c r="G86" s="38">
        <v>400</v>
      </c>
      <c r="H86" s="69"/>
    </row>
    <row r="87" s="32" customFormat="true" ht="30" customHeight="true" spans="1:8">
      <c r="A87" s="39">
        <v>84</v>
      </c>
      <c r="B87" s="37" t="s">
        <v>209</v>
      </c>
      <c r="C87" s="38" t="s">
        <v>220</v>
      </c>
      <c r="D87" s="37" t="s">
        <v>221</v>
      </c>
      <c r="E87" s="37" t="s">
        <v>222</v>
      </c>
      <c r="F87" s="37">
        <v>7</v>
      </c>
      <c r="G87" s="38">
        <v>1200</v>
      </c>
      <c r="H87" s="69"/>
    </row>
    <row r="88" s="32" customFormat="true" ht="30" customHeight="true" spans="1:8">
      <c r="A88" s="37">
        <v>85</v>
      </c>
      <c r="B88" s="37" t="s">
        <v>209</v>
      </c>
      <c r="C88" s="38" t="s">
        <v>220</v>
      </c>
      <c r="D88" s="37" t="s">
        <v>223</v>
      </c>
      <c r="E88" s="37" t="s">
        <v>224</v>
      </c>
      <c r="F88" s="37">
        <v>7</v>
      </c>
      <c r="G88" s="38">
        <v>400</v>
      </c>
      <c r="H88" s="69"/>
    </row>
    <row r="89" s="32" customFormat="true" ht="30" customHeight="true" spans="1:8">
      <c r="A89" s="39">
        <v>86</v>
      </c>
      <c r="B89" s="37" t="s">
        <v>209</v>
      </c>
      <c r="C89" s="38" t="s">
        <v>225</v>
      </c>
      <c r="D89" s="37" t="s">
        <v>226</v>
      </c>
      <c r="E89" s="37" t="s">
        <v>227</v>
      </c>
      <c r="F89" s="37">
        <v>7</v>
      </c>
      <c r="G89" s="38">
        <v>1200</v>
      </c>
      <c r="H89" s="69"/>
    </row>
    <row r="90" s="32" customFormat="true" ht="30" customHeight="true" spans="1:8">
      <c r="A90" s="37">
        <v>87</v>
      </c>
      <c r="B90" s="37" t="s">
        <v>209</v>
      </c>
      <c r="C90" s="38" t="s">
        <v>228</v>
      </c>
      <c r="D90" s="37" t="s">
        <v>229</v>
      </c>
      <c r="E90" s="37" t="s">
        <v>230</v>
      </c>
      <c r="F90" s="37">
        <v>8</v>
      </c>
      <c r="G90" s="38">
        <v>400</v>
      </c>
      <c r="H90" s="69"/>
    </row>
    <row r="91" s="32" customFormat="true" ht="30" customHeight="true" spans="1:8">
      <c r="A91" s="39">
        <v>88</v>
      </c>
      <c r="B91" s="37" t="s">
        <v>209</v>
      </c>
      <c r="C91" s="38" t="s">
        <v>231</v>
      </c>
      <c r="D91" s="37" t="s">
        <v>232</v>
      </c>
      <c r="E91" s="37" t="s">
        <v>233</v>
      </c>
      <c r="F91" s="37">
        <v>7</v>
      </c>
      <c r="G91" s="38">
        <v>1200</v>
      </c>
      <c r="H91" s="69"/>
    </row>
    <row r="92" s="32" customFormat="true" ht="30" customHeight="true" spans="1:8">
      <c r="A92" s="37">
        <v>89</v>
      </c>
      <c r="B92" s="37" t="s">
        <v>209</v>
      </c>
      <c r="C92" s="38" t="s">
        <v>231</v>
      </c>
      <c r="D92" s="37" t="s">
        <v>234</v>
      </c>
      <c r="E92" s="37" t="s">
        <v>235</v>
      </c>
      <c r="F92" s="37">
        <v>7</v>
      </c>
      <c r="G92" s="38">
        <v>1200</v>
      </c>
      <c r="H92" s="69"/>
    </row>
    <row r="93" s="32" customFormat="true" ht="30" customHeight="true" spans="1:8">
      <c r="A93" s="39">
        <v>90</v>
      </c>
      <c r="B93" s="37" t="s">
        <v>209</v>
      </c>
      <c r="C93" s="38" t="s">
        <v>236</v>
      </c>
      <c r="D93" s="37" t="s">
        <v>237</v>
      </c>
      <c r="E93" s="37" t="s">
        <v>238</v>
      </c>
      <c r="F93" s="37">
        <v>7</v>
      </c>
      <c r="G93" s="38">
        <v>1200</v>
      </c>
      <c r="H93" s="69"/>
    </row>
    <row r="94" s="32" customFormat="true" ht="30" customHeight="true" spans="1:8">
      <c r="A94" s="37">
        <v>91</v>
      </c>
      <c r="B94" s="37" t="s">
        <v>239</v>
      </c>
      <c r="C94" s="38" t="s">
        <v>240</v>
      </c>
      <c r="D94" s="59" t="s">
        <v>241</v>
      </c>
      <c r="E94" s="41" t="s">
        <v>242</v>
      </c>
      <c r="F94" s="41">
        <v>7</v>
      </c>
      <c r="G94" s="38">
        <v>1200</v>
      </c>
      <c r="H94" s="70"/>
    </row>
    <row r="95" s="32" customFormat="true" ht="30" customHeight="true" spans="1:8">
      <c r="A95" s="39">
        <v>92</v>
      </c>
      <c r="B95" s="37" t="s">
        <v>239</v>
      </c>
      <c r="C95" s="38" t="s">
        <v>243</v>
      </c>
      <c r="D95" s="60" t="s">
        <v>244</v>
      </c>
      <c r="E95" s="41" t="s">
        <v>245</v>
      </c>
      <c r="F95" s="41">
        <v>7</v>
      </c>
      <c r="G95" s="38">
        <v>400</v>
      </c>
      <c r="H95" s="57"/>
    </row>
    <row r="96" s="32" customFormat="true" ht="30" customHeight="true" spans="1:8">
      <c r="A96" s="61">
        <v>93</v>
      </c>
      <c r="B96" s="61" t="s">
        <v>239</v>
      </c>
      <c r="C96" s="62" t="s">
        <v>243</v>
      </c>
      <c r="D96" s="63" t="s">
        <v>246</v>
      </c>
      <c r="E96" s="71" t="s">
        <v>247</v>
      </c>
      <c r="F96" s="71">
        <v>8</v>
      </c>
      <c r="G96" s="62">
        <v>1200</v>
      </c>
      <c r="H96" s="72"/>
    </row>
    <row r="97" s="32" customFormat="true" ht="30" customHeight="true" spans="1:8">
      <c r="A97" s="37">
        <v>94</v>
      </c>
      <c r="B97" s="37" t="s">
        <v>82</v>
      </c>
      <c r="C97" s="37" t="s">
        <v>248</v>
      </c>
      <c r="D97" s="37" t="s">
        <v>248</v>
      </c>
      <c r="E97" s="37" t="s">
        <v>100</v>
      </c>
      <c r="F97" s="37">
        <v>7</v>
      </c>
      <c r="G97" s="38">
        <v>1200</v>
      </c>
      <c r="H97" s="73"/>
    </row>
    <row r="98" s="33" customFormat="true" ht="30" customHeight="true" spans="1:8">
      <c r="A98" s="64" t="s">
        <v>249</v>
      </c>
      <c r="B98" s="65"/>
      <c r="C98" s="65"/>
      <c r="D98" s="65" t="s">
        <v>250</v>
      </c>
      <c r="E98" s="74"/>
      <c r="F98" s="64"/>
      <c r="G98" s="64">
        <v>102400</v>
      </c>
      <c r="H98" s="75"/>
    </row>
  </sheetData>
  <mergeCells count="1">
    <mergeCell ref="A2:H2"/>
  </mergeCells>
  <pageMargins left="0.75" right="0.75" top="1" bottom="1" header="0.5" footer="0.5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6"/>
  <sheetViews>
    <sheetView tabSelected="1" zoomScale="110" zoomScaleNormal="110" workbookViewId="0">
      <pane ySplit="2" topLeftCell="A12" activePane="bottomLeft" state="frozen"/>
      <selection/>
      <selection pane="bottomLeft" activeCell="D12" sqref="D12"/>
    </sheetView>
  </sheetViews>
  <sheetFormatPr defaultColWidth="9" defaultRowHeight="13.5" outlineLevelCol="7"/>
  <cols>
    <col min="1" max="1" width="6.59166666666667" style="4" customWidth="true"/>
    <col min="2" max="2" width="6.85833333333333" style="5" customWidth="true"/>
    <col min="3" max="3" width="16.9333333333333" style="4" customWidth="true"/>
    <col min="4" max="4" width="26.925" style="6" customWidth="true"/>
    <col min="5" max="5" width="11.7" style="4" customWidth="true"/>
    <col min="6" max="6" width="11.475" style="4" customWidth="true"/>
    <col min="7" max="7" width="8.51666666666667" style="1" customWidth="true"/>
    <col min="8" max="16384" width="9" style="1"/>
  </cols>
  <sheetData>
    <row r="1" s="1" customFormat="true" ht="46" customHeight="true" spans="1:8">
      <c r="A1" s="7" t="s">
        <v>251</v>
      </c>
      <c r="B1" s="7"/>
      <c r="C1" s="7"/>
      <c r="D1" s="7"/>
      <c r="E1" s="7"/>
      <c r="F1" s="7"/>
      <c r="G1" s="7"/>
      <c r="H1" s="7"/>
    </row>
    <row r="2" s="1" customFormat="true" ht="32" customHeight="true" spans="1:8">
      <c r="A2" s="8" t="s">
        <v>2</v>
      </c>
      <c r="B2" s="9" t="s">
        <v>252</v>
      </c>
      <c r="C2" s="8" t="s">
        <v>253</v>
      </c>
      <c r="D2" s="8" t="s">
        <v>254</v>
      </c>
      <c r="E2" s="8" t="s">
        <v>255</v>
      </c>
      <c r="F2" s="8" t="s">
        <v>256</v>
      </c>
      <c r="G2" s="13" t="s">
        <v>257</v>
      </c>
      <c r="H2" s="14" t="s">
        <v>9</v>
      </c>
    </row>
    <row r="3" s="2" customFormat="true" ht="20" customHeight="true" spans="1:8">
      <c r="A3" s="10">
        <v>1</v>
      </c>
      <c r="B3" s="10" t="s">
        <v>258</v>
      </c>
      <c r="C3" s="10" t="s">
        <v>259</v>
      </c>
      <c r="D3" s="10" t="s">
        <v>260</v>
      </c>
      <c r="E3" s="10" t="s">
        <v>261</v>
      </c>
      <c r="F3" s="10">
        <v>240</v>
      </c>
      <c r="G3" s="15">
        <f t="shared" ref="G3:G30" si="0">1200-F3</f>
        <v>960</v>
      </c>
      <c r="H3" s="15"/>
    </row>
    <row r="4" s="2" customFormat="true" ht="20" customHeight="true" spans="1:8">
      <c r="A4" s="10">
        <v>2</v>
      </c>
      <c r="B4" s="10" t="s">
        <v>262</v>
      </c>
      <c r="C4" s="10" t="s">
        <v>259</v>
      </c>
      <c r="D4" s="10" t="s">
        <v>260</v>
      </c>
      <c r="E4" s="10" t="s">
        <v>261</v>
      </c>
      <c r="F4" s="10">
        <v>240</v>
      </c>
      <c r="G4" s="15">
        <f t="shared" si="0"/>
        <v>960</v>
      </c>
      <c r="H4" s="15"/>
    </row>
    <row r="5" s="2" customFormat="true" ht="20" customHeight="true" spans="1:8">
      <c r="A5" s="10">
        <v>3</v>
      </c>
      <c r="B5" s="10" t="s">
        <v>263</v>
      </c>
      <c r="C5" s="10" t="s">
        <v>264</v>
      </c>
      <c r="D5" s="10" t="s">
        <v>265</v>
      </c>
      <c r="E5" s="10" t="s">
        <v>266</v>
      </c>
      <c r="F5" s="10">
        <v>505</v>
      </c>
      <c r="G5" s="15">
        <f t="shared" si="0"/>
        <v>695</v>
      </c>
      <c r="H5" s="15"/>
    </row>
    <row r="6" s="2" customFormat="true" ht="20" customHeight="true" spans="1:8">
      <c r="A6" s="10">
        <v>4</v>
      </c>
      <c r="B6" s="10" t="s">
        <v>267</v>
      </c>
      <c r="C6" s="10" t="s">
        <v>268</v>
      </c>
      <c r="D6" s="10" t="s">
        <v>269</v>
      </c>
      <c r="E6" s="10" t="s">
        <v>261</v>
      </c>
      <c r="F6" s="10">
        <v>456</v>
      </c>
      <c r="G6" s="15">
        <f t="shared" si="0"/>
        <v>744</v>
      </c>
      <c r="H6" s="15"/>
    </row>
    <row r="7" s="2" customFormat="true" ht="20" customHeight="true" spans="1:8">
      <c r="A7" s="10">
        <v>5</v>
      </c>
      <c r="B7" s="10" t="s">
        <v>270</v>
      </c>
      <c r="C7" s="10" t="s">
        <v>268</v>
      </c>
      <c r="D7" s="10" t="s">
        <v>271</v>
      </c>
      <c r="E7" s="10" t="s">
        <v>261</v>
      </c>
      <c r="F7" s="10">
        <v>176.5</v>
      </c>
      <c r="G7" s="15">
        <f t="shared" si="0"/>
        <v>1023.5</v>
      </c>
      <c r="H7" s="15"/>
    </row>
    <row r="8" s="2" customFormat="true" ht="20" customHeight="true" spans="1:8">
      <c r="A8" s="10">
        <v>6</v>
      </c>
      <c r="B8" s="10" t="s">
        <v>272</v>
      </c>
      <c r="C8" s="10" t="s">
        <v>268</v>
      </c>
      <c r="D8" s="10" t="s">
        <v>271</v>
      </c>
      <c r="E8" s="10" t="s">
        <v>261</v>
      </c>
      <c r="F8" s="10">
        <v>176.5</v>
      </c>
      <c r="G8" s="15">
        <f t="shared" si="0"/>
        <v>1023.5</v>
      </c>
      <c r="H8" s="15"/>
    </row>
    <row r="9" s="2" customFormat="true" ht="20" customHeight="true" spans="1:8">
      <c r="A9" s="10">
        <v>7</v>
      </c>
      <c r="B9" s="11" t="s">
        <v>273</v>
      </c>
      <c r="C9" s="11" t="s">
        <v>274</v>
      </c>
      <c r="D9" s="11" t="s">
        <v>275</v>
      </c>
      <c r="E9" s="11" t="s">
        <v>276</v>
      </c>
      <c r="F9" s="11">
        <v>554.5</v>
      </c>
      <c r="G9" s="15">
        <f t="shared" si="0"/>
        <v>645.5</v>
      </c>
      <c r="H9" s="15"/>
    </row>
    <row r="10" s="2" customFormat="true" ht="20" customHeight="true" spans="1:8">
      <c r="A10" s="10">
        <v>8</v>
      </c>
      <c r="B10" s="11" t="s">
        <v>277</v>
      </c>
      <c r="C10" s="11" t="s">
        <v>278</v>
      </c>
      <c r="D10" s="11" t="s">
        <v>279</v>
      </c>
      <c r="E10" s="11" t="s">
        <v>280</v>
      </c>
      <c r="F10" s="11">
        <v>229</v>
      </c>
      <c r="G10" s="15">
        <f t="shared" si="0"/>
        <v>971</v>
      </c>
      <c r="H10" s="15"/>
    </row>
    <row r="11" s="2" customFormat="true" ht="20" customHeight="true" spans="1:8">
      <c r="A11" s="10">
        <v>9</v>
      </c>
      <c r="B11" s="11" t="s">
        <v>281</v>
      </c>
      <c r="C11" s="11" t="s">
        <v>282</v>
      </c>
      <c r="D11" s="11" t="s">
        <v>265</v>
      </c>
      <c r="E11" s="11" t="s">
        <v>266</v>
      </c>
      <c r="F11" s="11">
        <v>555</v>
      </c>
      <c r="G11" s="15">
        <f t="shared" si="0"/>
        <v>645</v>
      </c>
      <c r="H11" s="15"/>
    </row>
    <row r="12" s="2" customFormat="true" ht="20" customHeight="true" spans="1:8">
      <c r="A12" s="10">
        <v>10</v>
      </c>
      <c r="B12" s="11" t="s">
        <v>283</v>
      </c>
      <c r="C12" s="11" t="s">
        <v>274</v>
      </c>
      <c r="D12" s="11" t="s">
        <v>284</v>
      </c>
      <c r="E12" s="11" t="s">
        <v>285</v>
      </c>
      <c r="F12" s="11">
        <v>406.5</v>
      </c>
      <c r="G12" s="15">
        <f t="shared" si="0"/>
        <v>793.5</v>
      </c>
      <c r="H12" s="15"/>
    </row>
    <row r="13" s="2" customFormat="true" ht="20" customHeight="true" spans="1:8">
      <c r="A13" s="10">
        <v>11</v>
      </c>
      <c r="B13" s="10" t="s">
        <v>286</v>
      </c>
      <c r="C13" s="10" t="s">
        <v>287</v>
      </c>
      <c r="D13" s="10" t="s">
        <v>288</v>
      </c>
      <c r="E13" s="10" t="s">
        <v>289</v>
      </c>
      <c r="F13" s="10">
        <v>472.5</v>
      </c>
      <c r="G13" s="15">
        <f t="shared" si="0"/>
        <v>727.5</v>
      </c>
      <c r="H13" s="15"/>
    </row>
    <row r="14" s="2" customFormat="true" ht="20" customHeight="true" spans="1:8">
      <c r="A14" s="10">
        <v>12</v>
      </c>
      <c r="B14" s="10" t="s">
        <v>290</v>
      </c>
      <c r="C14" s="10" t="s">
        <v>291</v>
      </c>
      <c r="D14" s="10" t="s">
        <v>292</v>
      </c>
      <c r="E14" s="10" t="s">
        <v>289</v>
      </c>
      <c r="F14" s="10">
        <v>363</v>
      </c>
      <c r="G14" s="15">
        <f t="shared" si="0"/>
        <v>837</v>
      </c>
      <c r="H14" s="15"/>
    </row>
    <row r="15" s="2" customFormat="true" ht="20" customHeight="true" spans="1:8">
      <c r="A15" s="10">
        <v>13</v>
      </c>
      <c r="B15" s="10" t="s">
        <v>293</v>
      </c>
      <c r="C15" s="10" t="s">
        <v>294</v>
      </c>
      <c r="D15" s="10" t="s">
        <v>163</v>
      </c>
      <c r="E15" s="10" t="s">
        <v>289</v>
      </c>
      <c r="F15" s="10">
        <v>439.5</v>
      </c>
      <c r="G15" s="15">
        <f t="shared" si="0"/>
        <v>760.5</v>
      </c>
      <c r="H15" s="15"/>
    </row>
    <row r="16" s="2" customFormat="true" ht="20" customHeight="true" spans="1:8">
      <c r="A16" s="10">
        <v>14</v>
      </c>
      <c r="B16" s="10" t="s">
        <v>295</v>
      </c>
      <c r="C16" s="10" t="s">
        <v>296</v>
      </c>
      <c r="D16" s="10" t="s">
        <v>297</v>
      </c>
      <c r="E16" s="10" t="s">
        <v>261</v>
      </c>
      <c r="F16" s="10">
        <v>677.5</v>
      </c>
      <c r="G16" s="15">
        <f t="shared" si="0"/>
        <v>522.5</v>
      </c>
      <c r="H16" s="15"/>
    </row>
    <row r="17" s="2" customFormat="true" ht="20" customHeight="true" spans="1:8">
      <c r="A17" s="10">
        <v>15</v>
      </c>
      <c r="B17" s="10" t="s">
        <v>298</v>
      </c>
      <c r="C17" s="10" t="s">
        <v>299</v>
      </c>
      <c r="D17" s="10" t="s">
        <v>300</v>
      </c>
      <c r="E17" s="10" t="s">
        <v>261</v>
      </c>
      <c r="F17" s="10">
        <v>414</v>
      </c>
      <c r="G17" s="15">
        <f t="shared" si="0"/>
        <v>786</v>
      </c>
      <c r="H17" s="15"/>
    </row>
    <row r="18" s="2" customFormat="true" ht="20" customHeight="true" spans="1:8">
      <c r="A18" s="10">
        <v>16</v>
      </c>
      <c r="B18" s="10" t="s">
        <v>301</v>
      </c>
      <c r="C18" s="10" t="s">
        <v>302</v>
      </c>
      <c r="D18" s="10" t="s">
        <v>303</v>
      </c>
      <c r="E18" s="10" t="s">
        <v>261</v>
      </c>
      <c r="F18" s="10">
        <v>407</v>
      </c>
      <c r="G18" s="15">
        <f t="shared" si="0"/>
        <v>793</v>
      </c>
      <c r="H18" s="15"/>
    </row>
    <row r="19" s="2" customFormat="true" ht="20" customHeight="true" spans="1:8">
      <c r="A19" s="10">
        <v>17</v>
      </c>
      <c r="B19" s="10" t="s">
        <v>304</v>
      </c>
      <c r="C19" s="10" t="s">
        <v>305</v>
      </c>
      <c r="D19" s="10" t="s">
        <v>306</v>
      </c>
      <c r="E19" s="10" t="s">
        <v>261</v>
      </c>
      <c r="F19" s="10">
        <v>251</v>
      </c>
      <c r="G19" s="15">
        <f t="shared" si="0"/>
        <v>949</v>
      </c>
      <c r="H19" s="15"/>
    </row>
    <row r="20" s="2" customFormat="true" ht="20" customHeight="true" spans="1:8">
      <c r="A20" s="10">
        <v>18</v>
      </c>
      <c r="B20" s="10" t="s">
        <v>307</v>
      </c>
      <c r="C20" s="10" t="s">
        <v>308</v>
      </c>
      <c r="D20" s="10" t="s">
        <v>269</v>
      </c>
      <c r="E20" s="10" t="s">
        <v>261</v>
      </c>
      <c r="F20" s="10">
        <v>251</v>
      </c>
      <c r="G20" s="15">
        <f t="shared" si="0"/>
        <v>949</v>
      </c>
      <c r="H20" s="15"/>
    </row>
    <row r="21" s="2" customFormat="true" ht="20" customHeight="true" spans="1:8">
      <c r="A21" s="10">
        <v>19</v>
      </c>
      <c r="B21" s="10" t="s">
        <v>309</v>
      </c>
      <c r="C21" s="10" t="s">
        <v>310</v>
      </c>
      <c r="D21" s="10" t="s">
        <v>269</v>
      </c>
      <c r="E21" s="10" t="s">
        <v>261</v>
      </c>
      <c r="F21" s="10">
        <v>498.5</v>
      </c>
      <c r="G21" s="15">
        <f t="shared" si="0"/>
        <v>701.5</v>
      </c>
      <c r="H21" s="15"/>
    </row>
    <row r="22" s="2" customFormat="true" ht="20" customHeight="true" spans="1:8">
      <c r="A22" s="10">
        <v>20</v>
      </c>
      <c r="B22" s="10" t="s">
        <v>311</v>
      </c>
      <c r="C22" s="10" t="s">
        <v>312</v>
      </c>
      <c r="D22" s="10" t="s">
        <v>265</v>
      </c>
      <c r="E22" s="10" t="s">
        <v>266</v>
      </c>
      <c r="F22" s="10">
        <v>455</v>
      </c>
      <c r="G22" s="15">
        <f t="shared" si="0"/>
        <v>745</v>
      </c>
      <c r="H22" s="15"/>
    </row>
    <row r="23" s="2" customFormat="true" ht="20" customHeight="true" spans="1:8">
      <c r="A23" s="10">
        <v>21</v>
      </c>
      <c r="B23" s="10" t="s">
        <v>313</v>
      </c>
      <c r="C23" s="10" t="s">
        <v>314</v>
      </c>
      <c r="D23" s="10" t="s">
        <v>265</v>
      </c>
      <c r="E23" s="10" t="s">
        <v>266</v>
      </c>
      <c r="F23" s="10">
        <v>455</v>
      </c>
      <c r="G23" s="15">
        <f t="shared" si="0"/>
        <v>745</v>
      </c>
      <c r="H23" s="15"/>
    </row>
    <row r="24" s="2" customFormat="true" ht="20" customHeight="true" spans="1:8">
      <c r="A24" s="10">
        <v>22</v>
      </c>
      <c r="B24" s="10" t="s">
        <v>315</v>
      </c>
      <c r="C24" s="10" t="s">
        <v>316</v>
      </c>
      <c r="D24" s="10" t="s">
        <v>317</v>
      </c>
      <c r="E24" s="10" t="s">
        <v>289</v>
      </c>
      <c r="F24" s="10">
        <v>377</v>
      </c>
      <c r="G24" s="15">
        <f t="shared" si="0"/>
        <v>823</v>
      </c>
      <c r="H24" s="15"/>
    </row>
    <row r="25" s="2" customFormat="true" ht="20" customHeight="true" spans="1:8">
      <c r="A25" s="10">
        <v>23</v>
      </c>
      <c r="B25" s="10" t="s">
        <v>318</v>
      </c>
      <c r="C25" s="10" t="s">
        <v>319</v>
      </c>
      <c r="D25" s="10" t="s">
        <v>320</v>
      </c>
      <c r="E25" s="10" t="s">
        <v>289</v>
      </c>
      <c r="F25" s="10">
        <v>375</v>
      </c>
      <c r="G25" s="15">
        <f t="shared" si="0"/>
        <v>825</v>
      </c>
      <c r="H25" s="15"/>
    </row>
    <row r="26" s="2" customFormat="true" ht="20" customHeight="true" spans="1:8">
      <c r="A26" s="10">
        <v>24</v>
      </c>
      <c r="B26" s="10" t="s">
        <v>321</v>
      </c>
      <c r="C26" s="10" t="s">
        <v>322</v>
      </c>
      <c r="D26" s="10" t="s">
        <v>323</v>
      </c>
      <c r="E26" s="10" t="s">
        <v>289</v>
      </c>
      <c r="F26" s="10">
        <v>901</v>
      </c>
      <c r="G26" s="15">
        <f t="shared" si="0"/>
        <v>299</v>
      </c>
      <c r="H26" s="15"/>
    </row>
    <row r="27" s="2" customFormat="true" ht="20" customHeight="true" spans="1:8">
      <c r="A27" s="10">
        <v>25</v>
      </c>
      <c r="B27" s="10" t="s">
        <v>324</v>
      </c>
      <c r="C27" s="10" t="s">
        <v>325</v>
      </c>
      <c r="D27" s="10" t="s">
        <v>326</v>
      </c>
      <c r="E27" s="10" t="s">
        <v>327</v>
      </c>
      <c r="F27" s="10">
        <v>438</v>
      </c>
      <c r="G27" s="15">
        <f t="shared" si="0"/>
        <v>762</v>
      </c>
      <c r="H27" s="15"/>
    </row>
    <row r="28" s="2" customFormat="true" ht="20" customHeight="true" spans="1:8">
      <c r="A28" s="10">
        <v>26</v>
      </c>
      <c r="B28" s="10" t="s">
        <v>328</v>
      </c>
      <c r="C28" s="10" t="s">
        <v>329</v>
      </c>
      <c r="D28" s="10" t="s">
        <v>330</v>
      </c>
      <c r="E28" s="10" t="s">
        <v>289</v>
      </c>
      <c r="F28" s="10">
        <v>637</v>
      </c>
      <c r="G28" s="15">
        <f t="shared" si="0"/>
        <v>563</v>
      </c>
      <c r="H28" s="15"/>
    </row>
    <row r="29" s="2" customFormat="true" ht="20" customHeight="true" spans="1:8">
      <c r="A29" s="10">
        <v>27</v>
      </c>
      <c r="B29" s="10" t="s">
        <v>331</v>
      </c>
      <c r="C29" s="10" t="s">
        <v>332</v>
      </c>
      <c r="D29" s="10" t="s">
        <v>333</v>
      </c>
      <c r="E29" s="10" t="s">
        <v>289</v>
      </c>
      <c r="F29" s="10">
        <v>462.5</v>
      </c>
      <c r="G29" s="15">
        <f t="shared" si="0"/>
        <v>737.5</v>
      </c>
      <c r="H29" s="15"/>
    </row>
    <row r="30" s="2" customFormat="true" ht="20" customHeight="true" spans="1:8">
      <c r="A30" s="10">
        <v>28</v>
      </c>
      <c r="B30" s="10" t="s">
        <v>334</v>
      </c>
      <c r="C30" s="10" t="s">
        <v>335</v>
      </c>
      <c r="D30" s="10" t="s">
        <v>336</v>
      </c>
      <c r="E30" s="10" t="s">
        <v>261</v>
      </c>
      <c r="F30" s="10">
        <v>414</v>
      </c>
      <c r="G30" s="15">
        <f t="shared" si="0"/>
        <v>786</v>
      </c>
      <c r="H30" s="15"/>
    </row>
    <row r="31" ht="20" customHeight="true" spans="1:8">
      <c r="A31" s="10">
        <v>29</v>
      </c>
      <c r="B31" s="10" t="s">
        <v>337</v>
      </c>
      <c r="C31" s="10" t="s">
        <v>338</v>
      </c>
      <c r="D31" s="10" t="s">
        <v>339</v>
      </c>
      <c r="E31" s="10" t="s">
        <v>261</v>
      </c>
      <c r="F31" s="16">
        <v>570</v>
      </c>
      <c r="G31" s="15">
        <f t="shared" ref="G31:G42" si="1">1200-F31</f>
        <v>630</v>
      </c>
      <c r="H31" s="17"/>
    </row>
    <row r="32" ht="20" customHeight="true" spans="1:8">
      <c r="A32" s="10">
        <v>30</v>
      </c>
      <c r="B32" s="10" t="s">
        <v>340</v>
      </c>
      <c r="C32" s="10" t="s">
        <v>341</v>
      </c>
      <c r="D32" s="10" t="s">
        <v>342</v>
      </c>
      <c r="E32" s="10" t="s">
        <v>261</v>
      </c>
      <c r="F32" s="16">
        <v>393</v>
      </c>
      <c r="G32" s="15">
        <f t="shared" si="1"/>
        <v>807</v>
      </c>
      <c r="H32" s="17"/>
    </row>
    <row r="33" ht="20" customHeight="true" spans="1:8">
      <c r="A33" s="10">
        <v>31</v>
      </c>
      <c r="B33" s="10" t="s">
        <v>343</v>
      </c>
      <c r="C33" s="10" t="s">
        <v>341</v>
      </c>
      <c r="D33" s="10" t="s">
        <v>344</v>
      </c>
      <c r="E33" s="10" t="s">
        <v>261</v>
      </c>
      <c r="F33" s="16">
        <v>370</v>
      </c>
      <c r="G33" s="15">
        <f t="shared" si="1"/>
        <v>830</v>
      </c>
      <c r="H33" s="17"/>
    </row>
    <row r="34" ht="20" customHeight="true" spans="1:8">
      <c r="A34" s="10">
        <v>32</v>
      </c>
      <c r="B34" s="10" t="s">
        <v>345</v>
      </c>
      <c r="C34" s="10" t="s">
        <v>346</v>
      </c>
      <c r="D34" s="10" t="s">
        <v>160</v>
      </c>
      <c r="E34" s="10" t="s">
        <v>289</v>
      </c>
      <c r="F34" s="10">
        <v>626</v>
      </c>
      <c r="G34" s="15">
        <f t="shared" si="1"/>
        <v>574</v>
      </c>
      <c r="H34" s="17"/>
    </row>
    <row r="35" ht="20" customHeight="true" spans="1:8">
      <c r="A35" s="10">
        <v>33</v>
      </c>
      <c r="B35" s="10" t="s">
        <v>347</v>
      </c>
      <c r="C35" s="10" t="s">
        <v>348</v>
      </c>
      <c r="D35" s="10" t="s">
        <v>349</v>
      </c>
      <c r="E35" s="10" t="s">
        <v>261</v>
      </c>
      <c r="F35" s="10">
        <v>236</v>
      </c>
      <c r="G35" s="15">
        <f t="shared" si="1"/>
        <v>964</v>
      </c>
      <c r="H35" s="17"/>
    </row>
    <row r="36" ht="20" customHeight="true" spans="1:8">
      <c r="A36" s="10">
        <v>34</v>
      </c>
      <c r="B36" s="12" t="s">
        <v>350</v>
      </c>
      <c r="C36" s="12" t="s">
        <v>351</v>
      </c>
      <c r="D36" s="10" t="s">
        <v>352</v>
      </c>
      <c r="E36" s="10" t="s">
        <v>261</v>
      </c>
      <c r="F36" s="10">
        <v>960</v>
      </c>
      <c r="G36" s="15">
        <f t="shared" si="1"/>
        <v>240</v>
      </c>
      <c r="H36" s="17"/>
    </row>
    <row r="37" ht="20" customHeight="true" spans="1:8">
      <c r="A37" s="10">
        <v>35</v>
      </c>
      <c r="B37" s="12" t="s">
        <v>353</v>
      </c>
      <c r="C37" s="12" t="s">
        <v>351</v>
      </c>
      <c r="D37" s="10" t="s">
        <v>352</v>
      </c>
      <c r="E37" s="10" t="s">
        <v>261</v>
      </c>
      <c r="F37" s="10">
        <v>960</v>
      </c>
      <c r="G37" s="15">
        <f t="shared" si="1"/>
        <v>240</v>
      </c>
      <c r="H37" s="17"/>
    </row>
    <row r="38" ht="20" customHeight="true" spans="1:8">
      <c r="A38" s="10">
        <v>36</v>
      </c>
      <c r="B38" s="12" t="s">
        <v>354</v>
      </c>
      <c r="C38" s="12" t="s">
        <v>351</v>
      </c>
      <c r="D38" s="10" t="s">
        <v>333</v>
      </c>
      <c r="E38" s="10" t="s">
        <v>261</v>
      </c>
      <c r="F38" s="10">
        <v>213</v>
      </c>
      <c r="G38" s="15">
        <f t="shared" si="1"/>
        <v>987</v>
      </c>
      <c r="H38" s="17"/>
    </row>
    <row r="39" ht="20" customHeight="true" spans="1:8">
      <c r="A39" s="10">
        <v>37</v>
      </c>
      <c r="B39" s="10" t="s">
        <v>355</v>
      </c>
      <c r="C39" s="10" t="s">
        <v>10</v>
      </c>
      <c r="D39" s="10" t="s">
        <v>356</v>
      </c>
      <c r="E39" s="10" t="s">
        <v>289</v>
      </c>
      <c r="F39" s="10">
        <v>574.5</v>
      </c>
      <c r="G39" s="15">
        <f t="shared" si="1"/>
        <v>625.5</v>
      </c>
      <c r="H39" s="17"/>
    </row>
    <row r="40" ht="20" customHeight="true" spans="1:8">
      <c r="A40" s="10">
        <v>38</v>
      </c>
      <c r="B40" s="10" t="s">
        <v>357</v>
      </c>
      <c r="C40" s="10" t="s">
        <v>10</v>
      </c>
      <c r="D40" s="10" t="s">
        <v>356</v>
      </c>
      <c r="E40" s="10" t="s">
        <v>289</v>
      </c>
      <c r="F40" s="10">
        <v>965</v>
      </c>
      <c r="G40" s="15">
        <f t="shared" si="1"/>
        <v>235</v>
      </c>
      <c r="H40" s="17"/>
    </row>
    <row r="41" ht="20" customHeight="true" spans="1:8">
      <c r="A41" s="10">
        <v>39</v>
      </c>
      <c r="B41" s="10" t="s">
        <v>358</v>
      </c>
      <c r="C41" s="10" t="s">
        <v>359</v>
      </c>
      <c r="D41" s="10" t="s">
        <v>360</v>
      </c>
      <c r="E41" s="10" t="s">
        <v>261</v>
      </c>
      <c r="F41" s="10">
        <v>641.5</v>
      </c>
      <c r="G41" s="15">
        <f t="shared" si="1"/>
        <v>558.5</v>
      </c>
      <c r="H41" s="17"/>
    </row>
    <row r="42" ht="20" customHeight="true" spans="1:8">
      <c r="A42" s="10">
        <v>40</v>
      </c>
      <c r="B42" s="10" t="s">
        <v>361</v>
      </c>
      <c r="C42" s="10" t="s">
        <v>362</v>
      </c>
      <c r="D42" s="10" t="s">
        <v>339</v>
      </c>
      <c r="E42" s="10" t="s">
        <v>261</v>
      </c>
      <c r="F42" s="10">
        <v>666</v>
      </c>
      <c r="G42" s="15">
        <f t="shared" si="1"/>
        <v>534</v>
      </c>
      <c r="H42" s="17"/>
    </row>
    <row r="43" ht="20" customHeight="true" spans="1:8">
      <c r="A43" s="10">
        <v>41</v>
      </c>
      <c r="B43" s="10" t="s">
        <v>363</v>
      </c>
      <c r="C43" s="10" t="s">
        <v>364</v>
      </c>
      <c r="D43" s="10" t="s">
        <v>265</v>
      </c>
      <c r="E43" s="10" t="s">
        <v>266</v>
      </c>
      <c r="F43" s="10">
        <v>555</v>
      </c>
      <c r="G43" s="15">
        <f t="shared" ref="G43:G106" si="2">1200-F43</f>
        <v>645</v>
      </c>
      <c r="H43" s="17"/>
    </row>
    <row r="44" ht="20" customHeight="true" spans="1:8">
      <c r="A44" s="10">
        <v>42</v>
      </c>
      <c r="B44" s="10" t="s">
        <v>365</v>
      </c>
      <c r="C44" s="10" t="s">
        <v>364</v>
      </c>
      <c r="D44" s="10" t="s">
        <v>174</v>
      </c>
      <c r="E44" s="10" t="s">
        <v>289</v>
      </c>
      <c r="F44" s="10">
        <v>428</v>
      </c>
      <c r="G44" s="15">
        <f t="shared" si="2"/>
        <v>772</v>
      </c>
      <c r="H44" s="17"/>
    </row>
    <row r="45" ht="20" customHeight="true" spans="1:8">
      <c r="A45" s="10">
        <v>43</v>
      </c>
      <c r="B45" s="10" t="s">
        <v>366</v>
      </c>
      <c r="C45" s="10" t="s">
        <v>367</v>
      </c>
      <c r="D45" s="10" t="s">
        <v>368</v>
      </c>
      <c r="E45" s="10" t="s">
        <v>289</v>
      </c>
      <c r="F45" s="10">
        <v>575</v>
      </c>
      <c r="G45" s="15">
        <f t="shared" si="2"/>
        <v>625</v>
      </c>
      <c r="H45" s="17"/>
    </row>
    <row r="46" ht="20" customHeight="true" spans="1:8">
      <c r="A46" s="10">
        <v>44</v>
      </c>
      <c r="B46" s="10" t="s">
        <v>369</v>
      </c>
      <c r="C46" s="10" t="s">
        <v>367</v>
      </c>
      <c r="D46" s="10" t="s">
        <v>368</v>
      </c>
      <c r="E46" s="10" t="s">
        <v>289</v>
      </c>
      <c r="F46" s="10">
        <v>575</v>
      </c>
      <c r="G46" s="15">
        <f t="shared" si="2"/>
        <v>625</v>
      </c>
      <c r="H46" s="17"/>
    </row>
    <row r="47" ht="20" customHeight="true" spans="1:8">
      <c r="A47" s="10">
        <v>45</v>
      </c>
      <c r="B47" s="10" t="s">
        <v>370</v>
      </c>
      <c r="C47" s="10" t="s">
        <v>371</v>
      </c>
      <c r="D47" s="10" t="s">
        <v>265</v>
      </c>
      <c r="E47" s="10" t="s">
        <v>266</v>
      </c>
      <c r="F47" s="10">
        <v>605</v>
      </c>
      <c r="G47" s="15">
        <f t="shared" si="2"/>
        <v>595</v>
      </c>
      <c r="H47" s="17"/>
    </row>
    <row r="48" ht="20" customHeight="true" spans="1:8">
      <c r="A48" s="10">
        <v>46</v>
      </c>
      <c r="B48" s="10" t="s">
        <v>372</v>
      </c>
      <c r="C48" s="10" t="s">
        <v>371</v>
      </c>
      <c r="D48" s="10" t="s">
        <v>265</v>
      </c>
      <c r="E48" s="10" t="s">
        <v>266</v>
      </c>
      <c r="F48" s="10">
        <v>605</v>
      </c>
      <c r="G48" s="15">
        <f t="shared" si="2"/>
        <v>595</v>
      </c>
      <c r="H48" s="17"/>
    </row>
    <row r="49" ht="20" customHeight="true" spans="1:8">
      <c r="A49" s="10">
        <v>47</v>
      </c>
      <c r="B49" s="10" t="s">
        <v>373</v>
      </c>
      <c r="C49" s="10" t="s">
        <v>374</v>
      </c>
      <c r="D49" s="10" t="s">
        <v>279</v>
      </c>
      <c r="E49" s="10" t="s">
        <v>289</v>
      </c>
      <c r="F49" s="10">
        <v>414</v>
      </c>
      <c r="G49" s="15">
        <f t="shared" si="2"/>
        <v>786</v>
      </c>
      <c r="H49" s="17"/>
    </row>
    <row r="50" ht="20" customHeight="true" spans="1:8">
      <c r="A50" s="10">
        <v>48</v>
      </c>
      <c r="B50" s="10" t="s">
        <v>375</v>
      </c>
      <c r="C50" s="10" t="s">
        <v>374</v>
      </c>
      <c r="D50" s="10" t="s">
        <v>279</v>
      </c>
      <c r="E50" s="10" t="s">
        <v>289</v>
      </c>
      <c r="F50" s="10">
        <v>428</v>
      </c>
      <c r="G50" s="15">
        <f t="shared" si="2"/>
        <v>772</v>
      </c>
      <c r="H50" s="17"/>
    </row>
    <row r="51" ht="20" customHeight="true" spans="1:8">
      <c r="A51" s="10">
        <v>49</v>
      </c>
      <c r="B51" s="10" t="s">
        <v>376</v>
      </c>
      <c r="C51" s="10" t="s">
        <v>377</v>
      </c>
      <c r="D51" s="10" t="s">
        <v>265</v>
      </c>
      <c r="E51" s="10" t="s">
        <v>266</v>
      </c>
      <c r="F51" s="10">
        <v>605</v>
      </c>
      <c r="G51" s="15">
        <f t="shared" si="2"/>
        <v>595</v>
      </c>
      <c r="H51" s="17"/>
    </row>
    <row r="52" ht="20" customHeight="true" spans="1:8">
      <c r="A52" s="10">
        <v>50</v>
      </c>
      <c r="B52" s="10" t="s">
        <v>378</v>
      </c>
      <c r="C52" s="10" t="s">
        <v>377</v>
      </c>
      <c r="D52" s="10" t="s">
        <v>265</v>
      </c>
      <c r="E52" s="10" t="s">
        <v>266</v>
      </c>
      <c r="F52" s="10">
        <v>605</v>
      </c>
      <c r="G52" s="15">
        <f t="shared" si="2"/>
        <v>595</v>
      </c>
      <c r="H52" s="17"/>
    </row>
    <row r="53" ht="20" customHeight="true" spans="1:8">
      <c r="A53" s="10">
        <v>51</v>
      </c>
      <c r="B53" s="10" t="s">
        <v>379</v>
      </c>
      <c r="C53" s="10" t="s">
        <v>380</v>
      </c>
      <c r="D53" s="10" t="s">
        <v>381</v>
      </c>
      <c r="E53" s="10" t="s">
        <v>327</v>
      </c>
      <c r="F53" s="10">
        <v>785.5</v>
      </c>
      <c r="G53" s="15">
        <f t="shared" si="2"/>
        <v>414.5</v>
      </c>
      <c r="H53" s="17"/>
    </row>
    <row r="54" ht="20" customHeight="true" spans="1:8">
      <c r="A54" s="10">
        <v>52</v>
      </c>
      <c r="B54" s="10" t="s">
        <v>382</v>
      </c>
      <c r="C54" s="10" t="s">
        <v>294</v>
      </c>
      <c r="D54" s="10" t="s">
        <v>265</v>
      </c>
      <c r="E54" s="10" t="s">
        <v>266</v>
      </c>
      <c r="F54" s="10">
        <v>555</v>
      </c>
      <c r="G54" s="15">
        <f t="shared" si="2"/>
        <v>645</v>
      </c>
      <c r="H54" s="17"/>
    </row>
    <row r="55" ht="20" customHeight="true" spans="1:8">
      <c r="A55" s="10">
        <v>53</v>
      </c>
      <c r="B55" s="10" t="s">
        <v>383</v>
      </c>
      <c r="C55" s="10" t="s">
        <v>371</v>
      </c>
      <c r="D55" s="10" t="s">
        <v>384</v>
      </c>
      <c r="E55" s="10" t="s">
        <v>289</v>
      </c>
      <c r="F55" s="10">
        <v>441.5</v>
      </c>
      <c r="G55" s="15">
        <f t="shared" si="2"/>
        <v>758.5</v>
      </c>
      <c r="H55" s="17"/>
    </row>
    <row r="56" ht="20" customHeight="true" spans="1:8">
      <c r="A56" s="10">
        <v>54</v>
      </c>
      <c r="B56" s="10" t="s">
        <v>385</v>
      </c>
      <c r="C56" s="10" t="s">
        <v>386</v>
      </c>
      <c r="D56" s="10" t="s">
        <v>265</v>
      </c>
      <c r="E56" s="10" t="s">
        <v>266</v>
      </c>
      <c r="F56" s="10">
        <v>655</v>
      </c>
      <c r="G56" s="15">
        <f t="shared" si="2"/>
        <v>545</v>
      </c>
      <c r="H56" s="17"/>
    </row>
    <row r="57" ht="20" customHeight="true" spans="1:8">
      <c r="A57" s="10">
        <v>55</v>
      </c>
      <c r="B57" s="10" t="s">
        <v>387</v>
      </c>
      <c r="C57" s="10" t="s">
        <v>367</v>
      </c>
      <c r="D57" s="10" t="s">
        <v>94</v>
      </c>
      <c r="E57" s="10" t="s">
        <v>289</v>
      </c>
      <c r="F57" s="10">
        <v>251</v>
      </c>
      <c r="G57" s="15">
        <f t="shared" si="2"/>
        <v>949</v>
      </c>
      <c r="H57" s="17"/>
    </row>
    <row r="58" ht="20" customHeight="true" spans="1:8">
      <c r="A58" s="10">
        <v>56</v>
      </c>
      <c r="B58" s="10" t="s">
        <v>388</v>
      </c>
      <c r="C58" s="10" t="s">
        <v>389</v>
      </c>
      <c r="D58" s="10" t="s">
        <v>265</v>
      </c>
      <c r="E58" s="10" t="s">
        <v>266</v>
      </c>
      <c r="F58" s="10">
        <v>455</v>
      </c>
      <c r="G58" s="15">
        <f t="shared" si="2"/>
        <v>745</v>
      </c>
      <c r="H58" s="17"/>
    </row>
    <row r="59" ht="20" customHeight="true" spans="1:8">
      <c r="A59" s="10">
        <v>57</v>
      </c>
      <c r="B59" s="10" t="s">
        <v>390</v>
      </c>
      <c r="C59" s="10" t="s">
        <v>389</v>
      </c>
      <c r="D59" s="10" t="s">
        <v>144</v>
      </c>
      <c r="E59" s="10" t="s">
        <v>266</v>
      </c>
      <c r="F59" s="10">
        <v>655</v>
      </c>
      <c r="G59" s="15">
        <f t="shared" si="2"/>
        <v>545</v>
      </c>
      <c r="H59" s="17"/>
    </row>
    <row r="60" ht="20" customHeight="true" spans="1:8">
      <c r="A60" s="10">
        <v>58</v>
      </c>
      <c r="B60" s="10" t="s">
        <v>391</v>
      </c>
      <c r="C60" s="10" t="s">
        <v>377</v>
      </c>
      <c r="D60" s="10" t="s">
        <v>265</v>
      </c>
      <c r="E60" s="10" t="s">
        <v>266</v>
      </c>
      <c r="F60" s="10">
        <v>505</v>
      </c>
      <c r="G60" s="15">
        <f t="shared" si="2"/>
        <v>695</v>
      </c>
      <c r="H60" s="17"/>
    </row>
    <row r="61" ht="20" customHeight="true" spans="1:8">
      <c r="A61" s="10">
        <v>59</v>
      </c>
      <c r="B61" s="10" t="s">
        <v>392</v>
      </c>
      <c r="C61" s="10" t="s">
        <v>377</v>
      </c>
      <c r="D61" s="10" t="s">
        <v>265</v>
      </c>
      <c r="E61" s="10" t="s">
        <v>266</v>
      </c>
      <c r="F61" s="10">
        <v>455</v>
      </c>
      <c r="G61" s="15">
        <f t="shared" si="2"/>
        <v>745</v>
      </c>
      <c r="H61" s="17"/>
    </row>
    <row r="62" ht="20" customHeight="true" spans="1:8">
      <c r="A62" s="10">
        <v>60</v>
      </c>
      <c r="B62" s="10" t="s">
        <v>393</v>
      </c>
      <c r="C62" s="10" t="s">
        <v>386</v>
      </c>
      <c r="D62" s="10" t="s">
        <v>265</v>
      </c>
      <c r="E62" s="10" t="s">
        <v>266</v>
      </c>
      <c r="F62" s="10">
        <v>605</v>
      </c>
      <c r="G62" s="15">
        <f t="shared" si="2"/>
        <v>595</v>
      </c>
      <c r="H62" s="17"/>
    </row>
    <row r="63" ht="20" customHeight="true" spans="1:8">
      <c r="A63" s="10">
        <v>61</v>
      </c>
      <c r="B63" s="10" t="s">
        <v>394</v>
      </c>
      <c r="C63" s="10" t="s">
        <v>395</v>
      </c>
      <c r="D63" s="10" t="s">
        <v>323</v>
      </c>
      <c r="E63" s="10" t="s">
        <v>289</v>
      </c>
      <c r="F63" s="10">
        <v>590</v>
      </c>
      <c r="G63" s="15">
        <f t="shared" si="2"/>
        <v>610</v>
      </c>
      <c r="H63" s="17"/>
    </row>
    <row r="64" ht="20" customHeight="true" spans="1:8">
      <c r="A64" s="10">
        <v>62</v>
      </c>
      <c r="B64" s="10" t="s">
        <v>396</v>
      </c>
      <c r="C64" s="10" t="s">
        <v>367</v>
      </c>
      <c r="D64" s="10" t="s">
        <v>397</v>
      </c>
      <c r="E64" s="10" t="s">
        <v>289</v>
      </c>
      <c r="F64" s="10">
        <v>1003.5</v>
      </c>
      <c r="G64" s="15">
        <f t="shared" si="2"/>
        <v>196.5</v>
      </c>
      <c r="H64" s="17"/>
    </row>
    <row r="65" ht="20" customHeight="true" spans="1:8">
      <c r="A65" s="10">
        <v>63</v>
      </c>
      <c r="B65" s="10" t="s">
        <v>398</v>
      </c>
      <c r="C65" s="10" t="s">
        <v>399</v>
      </c>
      <c r="D65" s="10" t="s">
        <v>339</v>
      </c>
      <c r="E65" s="10" t="s">
        <v>289</v>
      </c>
      <c r="F65" s="10">
        <v>666</v>
      </c>
      <c r="G65" s="15">
        <f t="shared" si="2"/>
        <v>534</v>
      </c>
      <c r="H65" s="17"/>
    </row>
    <row r="66" ht="20" customHeight="true" spans="1:8">
      <c r="A66" s="10">
        <v>64</v>
      </c>
      <c r="B66" s="10" t="s">
        <v>400</v>
      </c>
      <c r="C66" s="10" t="s">
        <v>401</v>
      </c>
      <c r="D66" s="10" t="s">
        <v>402</v>
      </c>
      <c r="E66" s="10" t="s">
        <v>403</v>
      </c>
      <c r="F66" s="10">
        <v>391.5</v>
      </c>
      <c r="G66" s="15">
        <f t="shared" si="2"/>
        <v>808.5</v>
      </c>
      <c r="H66" s="17"/>
    </row>
    <row r="67" ht="20" customHeight="true" spans="1:8">
      <c r="A67" s="10">
        <v>65</v>
      </c>
      <c r="B67" s="10" t="s">
        <v>404</v>
      </c>
      <c r="C67" s="10" t="s">
        <v>405</v>
      </c>
      <c r="D67" s="10" t="s">
        <v>265</v>
      </c>
      <c r="E67" s="10" t="s">
        <v>403</v>
      </c>
      <c r="F67" s="10">
        <v>303.5</v>
      </c>
      <c r="G67" s="15">
        <f t="shared" si="2"/>
        <v>896.5</v>
      </c>
      <c r="H67" s="17"/>
    </row>
    <row r="68" ht="20" customHeight="true" spans="1:8">
      <c r="A68" s="10">
        <v>66</v>
      </c>
      <c r="B68" s="10" t="s">
        <v>406</v>
      </c>
      <c r="C68" s="10" t="s">
        <v>407</v>
      </c>
      <c r="D68" s="10" t="s">
        <v>408</v>
      </c>
      <c r="E68" s="10" t="s">
        <v>289</v>
      </c>
      <c r="F68" s="16">
        <v>883</v>
      </c>
      <c r="G68" s="15">
        <f t="shared" si="2"/>
        <v>317</v>
      </c>
      <c r="H68" s="17"/>
    </row>
    <row r="69" ht="20" customHeight="true" spans="1:8">
      <c r="A69" s="10">
        <v>67</v>
      </c>
      <c r="B69" s="18" t="s">
        <v>409</v>
      </c>
      <c r="C69" s="10" t="s">
        <v>10</v>
      </c>
      <c r="D69" s="10" t="s">
        <v>39</v>
      </c>
      <c r="E69" s="10" t="s">
        <v>289</v>
      </c>
      <c r="F69" s="10">
        <v>765.5</v>
      </c>
      <c r="G69" s="15">
        <f t="shared" si="2"/>
        <v>434.5</v>
      </c>
      <c r="H69" s="17"/>
    </row>
    <row r="70" ht="20" customHeight="true" spans="1:8">
      <c r="A70" s="10">
        <v>68</v>
      </c>
      <c r="B70" s="10" t="s">
        <v>410</v>
      </c>
      <c r="C70" s="10" t="s">
        <v>10</v>
      </c>
      <c r="D70" s="10" t="s">
        <v>94</v>
      </c>
      <c r="E70" s="10" t="s">
        <v>289</v>
      </c>
      <c r="F70" s="16">
        <v>485</v>
      </c>
      <c r="G70" s="15">
        <f t="shared" si="2"/>
        <v>715</v>
      </c>
      <c r="H70" s="17"/>
    </row>
    <row r="71" ht="20" customHeight="true" spans="1:8">
      <c r="A71" s="10">
        <v>69</v>
      </c>
      <c r="B71" s="18" t="s">
        <v>411</v>
      </c>
      <c r="C71" s="10" t="s">
        <v>412</v>
      </c>
      <c r="D71" s="10" t="s">
        <v>265</v>
      </c>
      <c r="E71" s="10" t="s">
        <v>266</v>
      </c>
      <c r="F71" s="16">
        <v>655</v>
      </c>
      <c r="G71" s="15">
        <f t="shared" si="2"/>
        <v>545</v>
      </c>
      <c r="H71" s="17"/>
    </row>
    <row r="72" ht="20" customHeight="true" spans="1:8">
      <c r="A72" s="10">
        <v>70</v>
      </c>
      <c r="B72" s="12" t="s">
        <v>413</v>
      </c>
      <c r="C72" s="12" t="s">
        <v>414</v>
      </c>
      <c r="D72" s="10" t="s">
        <v>269</v>
      </c>
      <c r="E72" s="10" t="s">
        <v>289</v>
      </c>
      <c r="F72" s="10">
        <v>383</v>
      </c>
      <c r="G72" s="15">
        <f t="shared" si="2"/>
        <v>817</v>
      </c>
      <c r="H72" s="17"/>
    </row>
    <row r="73" ht="20" customHeight="true" spans="1:8">
      <c r="A73" s="10">
        <v>71</v>
      </c>
      <c r="B73" s="10" t="s">
        <v>415</v>
      </c>
      <c r="C73" s="10" t="s">
        <v>416</v>
      </c>
      <c r="D73" s="10" t="s">
        <v>39</v>
      </c>
      <c r="E73" s="10" t="s">
        <v>289</v>
      </c>
      <c r="F73" s="10">
        <v>744.5</v>
      </c>
      <c r="G73" s="15">
        <f t="shared" si="2"/>
        <v>455.5</v>
      </c>
      <c r="H73" s="17"/>
    </row>
    <row r="74" ht="20" customHeight="true" spans="1:8">
      <c r="A74" s="10">
        <v>72</v>
      </c>
      <c r="B74" s="10" t="s">
        <v>417</v>
      </c>
      <c r="C74" s="10" t="s">
        <v>287</v>
      </c>
      <c r="D74" s="10" t="s">
        <v>171</v>
      </c>
      <c r="E74" s="10" t="s">
        <v>289</v>
      </c>
      <c r="F74" s="10">
        <v>399</v>
      </c>
      <c r="G74" s="15">
        <f t="shared" si="2"/>
        <v>801</v>
      </c>
      <c r="H74" s="17"/>
    </row>
    <row r="75" ht="20" customHeight="true" spans="1:8">
      <c r="A75" s="10">
        <v>73</v>
      </c>
      <c r="B75" s="10" t="s">
        <v>418</v>
      </c>
      <c r="C75" s="10" t="s">
        <v>419</v>
      </c>
      <c r="D75" s="10" t="s">
        <v>349</v>
      </c>
      <c r="E75" s="10" t="s">
        <v>289</v>
      </c>
      <c r="F75" s="10">
        <v>1005.5</v>
      </c>
      <c r="G75" s="15">
        <f t="shared" si="2"/>
        <v>194.5</v>
      </c>
      <c r="H75" s="17"/>
    </row>
    <row r="76" ht="20" customHeight="true" spans="1:8">
      <c r="A76" s="10">
        <v>74</v>
      </c>
      <c r="B76" s="10" t="s">
        <v>420</v>
      </c>
      <c r="C76" s="10" t="s">
        <v>421</v>
      </c>
      <c r="D76" s="10" t="s">
        <v>39</v>
      </c>
      <c r="E76" s="10" t="s">
        <v>289</v>
      </c>
      <c r="F76" s="10">
        <v>428</v>
      </c>
      <c r="G76" s="15">
        <f t="shared" si="2"/>
        <v>772</v>
      </c>
      <c r="H76" s="17"/>
    </row>
    <row r="77" ht="20" customHeight="true" spans="1:8">
      <c r="A77" s="10">
        <v>75</v>
      </c>
      <c r="B77" s="10" t="s">
        <v>422</v>
      </c>
      <c r="C77" s="10" t="s">
        <v>421</v>
      </c>
      <c r="D77" s="10" t="s">
        <v>39</v>
      </c>
      <c r="E77" s="10" t="s">
        <v>289</v>
      </c>
      <c r="F77" s="10">
        <v>744.5</v>
      </c>
      <c r="G77" s="15">
        <f t="shared" si="2"/>
        <v>455.5</v>
      </c>
      <c r="H77" s="17"/>
    </row>
    <row r="78" ht="20" customHeight="true" spans="1:8">
      <c r="A78" s="10">
        <v>76</v>
      </c>
      <c r="B78" s="10" t="s">
        <v>423</v>
      </c>
      <c r="C78" s="10" t="s">
        <v>421</v>
      </c>
      <c r="D78" s="10" t="s">
        <v>39</v>
      </c>
      <c r="E78" s="10" t="s">
        <v>289</v>
      </c>
      <c r="F78" s="10">
        <v>744.5</v>
      </c>
      <c r="G78" s="15">
        <f t="shared" si="2"/>
        <v>455.5</v>
      </c>
      <c r="H78" s="17"/>
    </row>
    <row r="79" ht="20" customHeight="true" spans="1:8">
      <c r="A79" s="10">
        <v>77</v>
      </c>
      <c r="B79" s="10" t="s">
        <v>424</v>
      </c>
      <c r="C79" s="10" t="s">
        <v>421</v>
      </c>
      <c r="D79" s="10" t="s">
        <v>39</v>
      </c>
      <c r="E79" s="10" t="s">
        <v>289</v>
      </c>
      <c r="F79" s="10">
        <v>428</v>
      </c>
      <c r="G79" s="15">
        <f t="shared" si="2"/>
        <v>772</v>
      </c>
      <c r="H79" s="17"/>
    </row>
    <row r="80" ht="20" customHeight="true" spans="1:8">
      <c r="A80" s="10">
        <v>78</v>
      </c>
      <c r="B80" s="10" t="s">
        <v>425</v>
      </c>
      <c r="C80" s="10" t="s">
        <v>426</v>
      </c>
      <c r="D80" s="10" t="s">
        <v>427</v>
      </c>
      <c r="E80" s="10" t="s">
        <v>289</v>
      </c>
      <c r="F80" s="10">
        <v>198</v>
      </c>
      <c r="G80" s="15">
        <f t="shared" si="2"/>
        <v>1002</v>
      </c>
      <c r="H80" s="17"/>
    </row>
    <row r="81" ht="20" customHeight="true" spans="1:8">
      <c r="A81" s="10">
        <v>79</v>
      </c>
      <c r="B81" s="10" t="s">
        <v>428</v>
      </c>
      <c r="C81" s="10" t="s">
        <v>429</v>
      </c>
      <c r="D81" s="10" t="s">
        <v>430</v>
      </c>
      <c r="E81" s="10" t="s">
        <v>289</v>
      </c>
      <c r="F81" s="10">
        <v>213</v>
      </c>
      <c r="G81" s="15">
        <f t="shared" si="2"/>
        <v>987</v>
      </c>
      <c r="H81" s="17"/>
    </row>
    <row r="82" ht="20" customHeight="true" spans="1:8">
      <c r="A82" s="10">
        <v>80</v>
      </c>
      <c r="B82" s="10" t="s">
        <v>431</v>
      </c>
      <c r="C82" s="10" t="s">
        <v>426</v>
      </c>
      <c r="D82" s="10" t="s">
        <v>430</v>
      </c>
      <c r="E82" s="10" t="s">
        <v>289</v>
      </c>
      <c r="F82" s="10">
        <v>875</v>
      </c>
      <c r="G82" s="15">
        <f t="shared" si="2"/>
        <v>325</v>
      </c>
      <c r="H82" s="17"/>
    </row>
    <row r="83" ht="20" customHeight="true" spans="1:8">
      <c r="A83" s="10">
        <v>81</v>
      </c>
      <c r="B83" s="10" t="s">
        <v>432</v>
      </c>
      <c r="C83" s="10" t="s">
        <v>10</v>
      </c>
      <c r="D83" s="10" t="s">
        <v>94</v>
      </c>
      <c r="E83" s="10" t="s">
        <v>289</v>
      </c>
      <c r="F83" s="16">
        <v>485</v>
      </c>
      <c r="G83" s="15">
        <f t="shared" si="2"/>
        <v>715</v>
      </c>
      <c r="H83" s="17"/>
    </row>
    <row r="84" ht="20" customHeight="true" spans="1:8">
      <c r="A84" s="10">
        <v>82</v>
      </c>
      <c r="B84" s="10" t="s">
        <v>433</v>
      </c>
      <c r="C84" s="10" t="s">
        <v>434</v>
      </c>
      <c r="D84" s="10" t="s">
        <v>435</v>
      </c>
      <c r="E84" s="18" t="s">
        <v>261</v>
      </c>
      <c r="F84" s="10">
        <v>206</v>
      </c>
      <c r="G84" s="15">
        <f t="shared" si="2"/>
        <v>994</v>
      </c>
      <c r="H84" s="17"/>
    </row>
    <row r="85" ht="20" customHeight="true" spans="1:8">
      <c r="A85" s="10">
        <v>83</v>
      </c>
      <c r="B85" s="10" t="s">
        <v>436</v>
      </c>
      <c r="C85" s="10" t="s">
        <v>434</v>
      </c>
      <c r="D85" s="10" t="s">
        <v>435</v>
      </c>
      <c r="E85" s="18" t="s">
        <v>261</v>
      </c>
      <c r="F85" s="10">
        <v>353</v>
      </c>
      <c r="G85" s="15">
        <f t="shared" si="2"/>
        <v>847</v>
      </c>
      <c r="H85" s="17"/>
    </row>
    <row r="86" ht="20" customHeight="true" spans="1:8">
      <c r="A86" s="10">
        <v>84</v>
      </c>
      <c r="B86" s="10" t="s">
        <v>437</v>
      </c>
      <c r="C86" s="10" t="s">
        <v>438</v>
      </c>
      <c r="D86" s="10" t="s">
        <v>275</v>
      </c>
      <c r="E86" s="10" t="s">
        <v>261</v>
      </c>
      <c r="F86" s="10">
        <v>421</v>
      </c>
      <c r="G86" s="15">
        <f t="shared" si="2"/>
        <v>779</v>
      </c>
      <c r="H86" s="17"/>
    </row>
    <row r="87" ht="20" customHeight="true" spans="1:8">
      <c r="A87" s="10">
        <v>85</v>
      </c>
      <c r="B87" s="10" t="s">
        <v>439</v>
      </c>
      <c r="C87" s="10" t="s">
        <v>182</v>
      </c>
      <c r="D87" s="10" t="s">
        <v>440</v>
      </c>
      <c r="E87" s="10" t="s">
        <v>289</v>
      </c>
      <c r="F87" s="10">
        <v>670</v>
      </c>
      <c r="G87" s="15">
        <f t="shared" si="2"/>
        <v>530</v>
      </c>
      <c r="H87" s="17"/>
    </row>
    <row r="88" ht="20" customHeight="true" spans="1:8">
      <c r="A88" s="10">
        <v>86</v>
      </c>
      <c r="B88" s="10" t="s">
        <v>441</v>
      </c>
      <c r="C88" s="10" t="s">
        <v>442</v>
      </c>
      <c r="D88" s="10" t="s">
        <v>39</v>
      </c>
      <c r="E88" s="10" t="s">
        <v>289</v>
      </c>
      <c r="F88" s="10">
        <v>699.5</v>
      </c>
      <c r="G88" s="15">
        <f t="shared" si="2"/>
        <v>500.5</v>
      </c>
      <c r="H88" s="17"/>
    </row>
    <row r="89" ht="20" customHeight="true" spans="1:8">
      <c r="A89" s="10">
        <v>87</v>
      </c>
      <c r="B89" s="10" t="s">
        <v>443</v>
      </c>
      <c r="C89" s="10" t="s">
        <v>444</v>
      </c>
      <c r="D89" s="10" t="s">
        <v>445</v>
      </c>
      <c r="E89" s="10" t="s">
        <v>289</v>
      </c>
      <c r="F89" s="10">
        <v>236</v>
      </c>
      <c r="G89" s="15">
        <f t="shared" si="2"/>
        <v>964</v>
      </c>
      <c r="H89" s="17"/>
    </row>
    <row r="90" ht="20" customHeight="true" spans="1:8">
      <c r="A90" s="10">
        <v>88</v>
      </c>
      <c r="B90" s="18" t="s">
        <v>446</v>
      </c>
      <c r="C90" s="10" t="s">
        <v>447</v>
      </c>
      <c r="D90" s="10" t="s">
        <v>265</v>
      </c>
      <c r="E90" s="10" t="s">
        <v>266</v>
      </c>
      <c r="F90" s="16">
        <v>455</v>
      </c>
      <c r="G90" s="15">
        <f t="shared" si="2"/>
        <v>745</v>
      </c>
      <c r="H90" s="17"/>
    </row>
    <row r="91" ht="20" customHeight="true" spans="1:8">
      <c r="A91" s="10">
        <v>89</v>
      </c>
      <c r="B91" s="18" t="s">
        <v>448</v>
      </c>
      <c r="C91" s="10" t="s">
        <v>449</v>
      </c>
      <c r="D91" s="18" t="s">
        <v>39</v>
      </c>
      <c r="E91" s="10" t="s">
        <v>289</v>
      </c>
      <c r="F91" s="10">
        <v>591.5</v>
      </c>
      <c r="G91" s="15">
        <f t="shared" si="2"/>
        <v>608.5</v>
      </c>
      <c r="H91" s="17"/>
    </row>
    <row r="92" ht="20" customHeight="true" spans="1:8">
      <c r="A92" s="10">
        <v>90</v>
      </c>
      <c r="B92" s="18" t="s">
        <v>450</v>
      </c>
      <c r="C92" s="10" t="s">
        <v>449</v>
      </c>
      <c r="D92" s="18" t="s">
        <v>39</v>
      </c>
      <c r="E92" s="10" t="s">
        <v>289</v>
      </c>
      <c r="F92" s="10">
        <v>634</v>
      </c>
      <c r="G92" s="15">
        <f t="shared" si="2"/>
        <v>566</v>
      </c>
      <c r="H92" s="17"/>
    </row>
    <row r="93" ht="20" customHeight="true" spans="1:8">
      <c r="A93" s="10">
        <v>91</v>
      </c>
      <c r="B93" s="18" t="s">
        <v>451</v>
      </c>
      <c r="C93" s="10" t="s">
        <v>449</v>
      </c>
      <c r="D93" s="10" t="s">
        <v>174</v>
      </c>
      <c r="E93" s="10" t="s">
        <v>289</v>
      </c>
      <c r="F93" s="10">
        <v>591.5</v>
      </c>
      <c r="G93" s="15">
        <f t="shared" si="2"/>
        <v>608.5</v>
      </c>
      <c r="H93" s="17"/>
    </row>
    <row r="94" ht="20" customHeight="true" spans="1:8">
      <c r="A94" s="10">
        <v>92</v>
      </c>
      <c r="B94" s="10" t="s">
        <v>452</v>
      </c>
      <c r="C94" s="10" t="s">
        <v>453</v>
      </c>
      <c r="D94" s="10" t="s">
        <v>265</v>
      </c>
      <c r="E94" s="10" t="s">
        <v>266</v>
      </c>
      <c r="F94" s="10">
        <v>455</v>
      </c>
      <c r="G94" s="15">
        <f t="shared" si="2"/>
        <v>745</v>
      </c>
      <c r="H94" s="17"/>
    </row>
    <row r="95" ht="20" customHeight="true" spans="1:8">
      <c r="A95" s="10">
        <v>93</v>
      </c>
      <c r="B95" s="10" t="s">
        <v>454</v>
      </c>
      <c r="C95" s="10" t="s">
        <v>449</v>
      </c>
      <c r="D95" s="10" t="s">
        <v>455</v>
      </c>
      <c r="E95" s="10" t="s">
        <v>261</v>
      </c>
      <c r="F95" s="10">
        <v>535.5</v>
      </c>
      <c r="G95" s="15">
        <f t="shared" si="2"/>
        <v>664.5</v>
      </c>
      <c r="H95" s="17"/>
    </row>
    <row r="96" ht="20" customHeight="true" spans="1:8">
      <c r="A96" s="10">
        <v>94</v>
      </c>
      <c r="B96" s="18" t="s">
        <v>456</v>
      </c>
      <c r="C96" s="10" t="s">
        <v>457</v>
      </c>
      <c r="D96" s="10" t="s">
        <v>160</v>
      </c>
      <c r="E96" s="10" t="s">
        <v>289</v>
      </c>
      <c r="F96" s="10">
        <v>692</v>
      </c>
      <c r="G96" s="15">
        <f t="shared" si="2"/>
        <v>508</v>
      </c>
      <c r="H96" s="17"/>
    </row>
    <row r="97" ht="20" customHeight="true" spans="1:8">
      <c r="A97" s="10">
        <v>95</v>
      </c>
      <c r="B97" s="18" t="s">
        <v>458</v>
      </c>
      <c r="C97" s="10" t="s">
        <v>449</v>
      </c>
      <c r="D97" s="10" t="s">
        <v>39</v>
      </c>
      <c r="E97" s="10" t="s">
        <v>289</v>
      </c>
      <c r="F97" s="10">
        <v>765.5</v>
      </c>
      <c r="G97" s="15">
        <f t="shared" si="2"/>
        <v>434.5</v>
      </c>
      <c r="H97" s="17"/>
    </row>
    <row r="98" ht="20" customHeight="true" spans="1:8">
      <c r="A98" s="10">
        <v>96</v>
      </c>
      <c r="B98" s="18" t="s">
        <v>459</v>
      </c>
      <c r="C98" s="10" t="s">
        <v>460</v>
      </c>
      <c r="D98" s="10" t="s">
        <v>339</v>
      </c>
      <c r="E98" s="10" t="s">
        <v>266</v>
      </c>
      <c r="F98" s="10">
        <v>605</v>
      </c>
      <c r="G98" s="15">
        <f t="shared" si="2"/>
        <v>595</v>
      </c>
      <c r="H98" s="17"/>
    </row>
    <row r="99" ht="20" customHeight="true" spans="1:8">
      <c r="A99" s="10">
        <v>97</v>
      </c>
      <c r="B99" s="10" t="s">
        <v>461</v>
      </c>
      <c r="C99" s="10" t="s">
        <v>462</v>
      </c>
      <c r="D99" s="10" t="s">
        <v>463</v>
      </c>
      <c r="E99" s="10" t="s">
        <v>289</v>
      </c>
      <c r="F99" s="10">
        <v>833</v>
      </c>
      <c r="G99" s="15">
        <f t="shared" si="2"/>
        <v>367</v>
      </c>
      <c r="H99" s="17"/>
    </row>
    <row r="100" ht="20" customHeight="true" spans="1:8">
      <c r="A100" s="10">
        <v>98</v>
      </c>
      <c r="B100" s="10" t="s">
        <v>464</v>
      </c>
      <c r="C100" s="10" t="s">
        <v>465</v>
      </c>
      <c r="D100" s="10" t="s">
        <v>160</v>
      </c>
      <c r="E100" s="10" t="s">
        <v>289</v>
      </c>
      <c r="F100" s="10">
        <v>711.5</v>
      </c>
      <c r="G100" s="15">
        <f t="shared" si="2"/>
        <v>488.5</v>
      </c>
      <c r="H100" s="17"/>
    </row>
    <row r="101" ht="20" customHeight="true" spans="1:8">
      <c r="A101" s="10">
        <v>99</v>
      </c>
      <c r="B101" s="10" t="s">
        <v>466</v>
      </c>
      <c r="C101" s="10" t="s">
        <v>467</v>
      </c>
      <c r="D101" s="10" t="s">
        <v>275</v>
      </c>
      <c r="E101" s="10" t="s">
        <v>289</v>
      </c>
      <c r="F101" s="10">
        <v>303.5</v>
      </c>
      <c r="G101" s="15">
        <f t="shared" si="2"/>
        <v>896.5</v>
      </c>
      <c r="H101" s="17"/>
    </row>
    <row r="102" ht="20" customHeight="true" spans="1:8">
      <c r="A102" s="10">
        <v>100</v>
      </c>
      <c r="B102" s="10" t="s">
        <v>468</v>
      </c>
      <c r="C102" s="10" t="s">
        <v>469</v>
      </c>
      <c r="D102" s="10" t="s">
        <v>470</v>
      </c>
      <c r="E102" s="10" t="s">
        <v>289</v>
      </c>
      <c r="F102" s="10">
        <v>1025.5</v>
      </c>
      <c r="G102" s="15">
        <f t="shared" si="2"/>
        <v>174.5</v>
      </c>
      <c r="H102" s="17"/>
    </row>
    <row r="103" ht="20" customHeight="true" spans="1:8">
      <c r="A103" s="10">
        <v>101</v>
      </c>
      <c r="B103" s="10" t="s">
        <v>471</v>
      </c>
      <c r="C103" s="10" t="s">
        <v>472</v>
      </c>
      <c r="D103" s="10" t="s">
        <v>349</v>
      </c>
      <c r="E103" s="10" t="s">
        <v>261</v>
      </c>
      <c r="F103" s="10">
        <v>298.5</v>
      </c>
      <c r="G103" s="15">
        <f t="shared" si="2"/>
        <v>901.5</v>
      </c>
      <c r="H103" s="17"/>
    </row>
    <row r="104" ht="20" customHeight="true" spans="1:8">
      <c r="A104" s="10">
        <v>102</v>
      </c>
      <c r="B104" s="18" t="s">
        <v>473</v>
      </c>
      <c r="C104" s="10" t="s">
        <v>474</v>
      </c>
      <c r="D104" s="10" t="s">
        <v>475</v>
      </c>
      <c r="E104" s="10" t="s">
        <v>289</v>
      </c>
      <c r="F104" s="10">
        <v>129</v>
      </c>
      <c r="G104" s="15">
        <f t="shared" si="2"/>
        <v>1071</v>
      </c>
      <c r="H104" s="17"/>
    </row>
    <row r="105" ht="20" customHeight="true" spans="1:8">
      <c r="A105" s="10">
        <v>103</v>
      </c>
      <c r="B105" s="18" t="s">
        <v>476</v>
      </c>
      <c r="C105" s="10" t="s">
        <v>447</v>
      </c>
      <c r="D105" s="10" t="s">
        <v>339</v>
      </c>
      <c r="E105" s="10" t="s">
        <v>289</v>
      </c>
      <c r="F105" s="10">
        <v>692</v>
      </c>
      <c r="G105" s="15">
        <f t="shared" si="2"/>
        <v>508</v>
      </c>
      <c r="H105" s="17"/>
    </row>
    <row r="106" ht="20" customHeight="true" spans="1:8">
      <c r="A106" s="10">
        <v>104</v>
      </c>
      <c r="B106" s="18" t="s">
        <v>477</v>
      </c>
      <c r="C106" s="10" t="s">
        <v>449</v>
      </c>
      <c r="D106" s="10" t="s">
        <v>339</v>
      </c>
      <c r="E106" s="10" t="s">
        <v>289</v>
      </c>
      <c r="F106" s="10">
        <v>614</v>
      </c>
      <c r="G106" s="15">
        <f t="shared" si="2"/>
        <v>586</v>
      </c>
      <c r="H106" s="17"/>
    </row>
    <row r="107" ht="20" customHeight="true" spans="1:8">
      <c r="A107" s="10">
        <v>105</v>
      </c>
      <c r="B107" s="18" t="s">
        <v>478</v>
      </c>
      <c r="C107" s="10" t="s">
        <v>447</v>
      </c>
      <c r="D107" s="12" t="s">
        <v>479</v>
      </c>
      <c r="E107" s="10" t="s">
        <v>289</v>
      </c>
      <c r="F107" s="10">
        <v>714.5</v>
      </c>
      <c r="G107" s="15">
        <f t="shared" ref="G107:G132" si="3">1200-F107</f>
        <v>485.5</v>
      </c>
      <c r="H107" s="17"/>
    </row>
    <row r="108" ht="20" customHeight="true" spans="1:8">
      <c r="A108" s="10">
        <v>106</v>
      </c>
      <c r="B108" s="18" t="s">
        <v>480</v>
      </c>
      <c r="C108" s="10" t="s">
        <v>449</v>
      </c>
      <c r="D108" s="12" t="s">
        <v>39</v>
      </c>
      <c r="E108" s="10" t="s">
        <v>289</v>
      </c>
      <c r="F108" s="10">
        <v>744.5</v>
      </c>
      <c r="G108" s="15">
        <f t="shared" si="3"/>
        <v>455.5</v>
      </c>
      <c r="H108" s="17"/>
    </row>
    <row r="109" ht="20" customHeight="true" spans="1:8">
      <c r="A109" s="10">
        <v>107</v>
      </c>
      <c r="B109" s="18" t="s">
        <v>481</v>
      </c>
      <c r="C109" s="10" t="s">
        <v>457</v>
      </c>
      <c r="D109" s="10" t="s">
        <v>160</v>
      </c>
      <c r="E109" s="10" t="s">
        <v>289</v>
      </c>
      <c r="F109" s="10">
        <v>692</v>
      </c>
      <c r="G109" s="15">
        <f t="shared" si="3"/>
        <v>508</v>
      </c>
      <c r="H109" s="17"/>
    </row>
    <row r="110" ht="20" customHeight="true" spans="1:8">
      <c r="A110" s="10">
        <v>108</v>
      </c>
      <c r="B110" s="18" t="s">
        <v>482</v>
      </c>
      <c r="C110" s="10" t="s">
        <v>457</v>
      </c>
      <c r="D110" s="10" t="s">
        <v>483</v>
      </c>
      <c r="E110" s="10" t="s">
        <v>289</v>
      </c>
      <c r="F110" s="10">
        <v>236</v>
      </c>
      <c r="G110" s="15">
        <f t="shared" si="3"/>
        <v>964</v>
      </c>
      <c r="H110" s="17"/>
    </row>
    <row r="111" ht="20" customHeight="true" spans="1:8">
      <c r="A111" s="10">
        <v>109</v>
      </c>
      <c r="B111" s="18" t="s">
        <v>484</v>
      </c>
      <c r="C111" s="10" t="s">
        <v>449</v>
      </c>
      <c r="D111" s="12" t="s">
        <v>39</v>
      </c>
      <c r="E111" s="10" t="s">
        <v>289</v>
      </c>
      <c r="F111" s="10">
        <v>744.5</v>
      </c>
      <c r="G111" s="15">
        <f t="shared" si="3"/>
        <v>455.5</v>
      </c>
      <c r="H111" s="17"/>
    </row>
    <row r="112" ht="20" customHeight="true" spans="1:8">
      <c r="A112" s="10">
        <v>110</v>
      </c>
      <c r="B112" s="18" t="s">
        <v>485</v>
      </c>
      <c r="C112" s="10" t="s">
        <v>457</v>
      </c>
      <c r="D112" s="10" t="s">
        <v>483</v>
      </c>
      <c r="E112" s="10" t="s">
        <v>289</v>
      </c>
      <c r="F112" s="10">
        <v>236</v>
      </c>
      <c r="G112" s="15">
        <f t="shared" si="3"/>
        <v>964</v>
      </c>
      <c r="H112" s="17"/>
    </row>
    <row r="113" ht="20" customHeight="true" spans="1:8">
      <c r="A113" s="10">
        <v>111</v>
      </c>
      <c r="B113" s="10" t="s">
        <v>486</v>
      </c>
      <c r="C113" s="10" t="s">
        <v>312</v>
      </c>
      <c r="D113" s="10" t="s">
        <v>487</v>
      </c>
      <c r="E113" s="10" t="s">
        <v>261</v>
      </c>
      <c r="F113" s="10">
        <v>416</v>
      </c>
      <c r="G113" s="15">
        <f t="shared" si="3"/>
        <v>784</v>
      </c>
      <c r="H113" s="17"/>
    </row>
    <row r="114" ht="20" customHeight="true" spans="1:8">
      <c r="A114" s="10">
        <v>112</v>
      </c>
      <c r="B114" s="10" t="s">
        <v>488</v>
      </c>
      <c r="C114" s="10" t="s">
        <v>312</v>
      </c>
      <c r="D114" s="10" t="s">
        <v>487</v>
      </c>
      <c r="E114" s="10" t="s">
        <v>261</v>
      </c>
      <c r="F114" s="10">
        <v>403</v>
      </c>
      <c r="G114" s="15">
        <f t="shared" si="3"/>
        <v>797</v>
      </c>
      <c r="H114" s="17"/>
    </row>
    <row r="115" ht="20" customHeight="true" spans="1:8">
      <c r="A115" s="10">
        <v>113</v>
      </c>
      <c r="B115" s="10" t="s">
        <v>489</v>
      </c>
      <c r="C115" s="10" t="s">
        <v>490</v>
      </c>
      <c r="D115" s="10" t="s">
        <v>265</v>
      </c>
      <c r="E115" s="10" t="s">
        <v>266</v>
      </c>
      <c r="F115" s="10">
        <v>455</v>
      </c>
      <c r="G115" s="15">
        <f t="shared" si="3"/>
        <v>745</v>
      </c>
      <c r="H115" s="17"/>
    </row>
    <row r="116" ht="20" customHeight="true" spans="1:8">
      <c r="A116" s="10">
        <v>114</v>
      </c>
      <c r="B116" s="10" t="s">
        <v>491</v>
      </c>
      <c r="C116" s="10" t="s">
        <v>492</v>
      </c>
      <c r="D116" s="10" t="s">
        <v>265</v>
      </c>
      <c r="E116" s="10" t="s">
        <v>266</v>
      </c>
      <c r="F116" s="10">
        <v>605</v>
      </c>
      <c r="G116" s="15">
        <f t="shared" si="3"/>
        <v>595</v>
      </c>
      <c r="H116" s="17"/>
    </row>
    <row r="117" ht="20" customHeight="true" spans="1:8">
      <c r="A117" s="10">
        <v>115</v>
      </c>
      <c r="B117" s="18" t="s">
        <v>493</v>
      </c>
      <c r="C117" s="10" t="s">
        <v>449</v>
      </c>
      <c r="D117" s="10" t="s">
        <v>339</v>
      </c>
      <c r="E117" s="10" t="s">
        <v>289</v>
      </c>
      <c r="F117" s="10">
        <v>614</v>
      </c>
      <c r="G117" s="15">
        <f t="shared" si="3"/>
        <v>586</v>
      </c>
      <c r="H117" s="17"/>
    </row>
    <row r="118" ht="20" customHeight="true" spans="1:8">
      <c r="A118" s="10">
        <v>116</v>
      </c>
      <c r="B118" s="10" t="s">
        <v>494</v>
      </c>
      <c r="C118" s="10" t="s">
        <v>495</v>
      </c>
      <c r="D118" s="10" t="s">
        <v>430</v>
      </c>
      <c r="E118" s="10" t="s">
        <v>261</v>
      </c>
      <c r="F118" s="10">
        <v>692</v>
      </c>
      <c r="G118" s="15">
        <f t="shared" si="3"/>
        <v>508</v>
      </c>
      <c r="H118" s="17"/>
    </row>
    <row r="119" ht="20" customHeight="true" spans="1:8">
      <c r="A119" s="10">
        <v>117</v>
      </c>
      <c r="B119" s="18" t="s">
        <v>496</v>
      </c>
      <c r="C119" s="10" t="s">
        <v>447</v>
      </c>
      <c r="D119" s="10" t="s">
        <v>275</v>
      </c>
      <c r="E119" s="10" t="s">
        <v>289</v>
      </c>
      <c r="F119" s="10">
        <v>838.5</v>
      </c>
      <c r="G119" s="15">
        <f t="shared" si="3"/>
        <v>361.5</v>
      </c>
      <c r="H119" s="17"/>
    </row>
    <row r="120" ht="20" customHeight="true" spans="1:8">
      <c r="A120" s="10">
        <v>118</v>
      </c>
      <c r="B120" s="10" t="s">
        <v>497</v>
      </c>
      <c r="C120" s="10" t="s">
        <v>498</v>
      </c>
      <c r="D120" s="10" t="s">
        <v>499</v>
      </c>
      <c r="E120" s="10" t="s">
        <v>289</v>
      </c>
      <c r="F120" s="10">
        <v>1057.5</v>
      </c>
      <c r="G120" s="15">
        <f t="shared" si="3"/>
        <v>142.5</v>
      </c>
      <c r="H120" s="17"/>
    </row>
    <row r="121" ht="20" customHeight="true" spans="1:8">
      <c r="A121" s="10">
        <v>119</v>
      </c>
      <c r="B121" s="10" t="s">
        <v>500</v>
      </c>
      <c r="C121" s="10" t="s">
        <v>501</v>
      </c>
      <c r="D121" s="10" t="s">
        <v>160</v>
      </c>
      <c r="E121" s="10" t="s">
        <v>261</v>
      </c>
      <c r="F121" s="10">
        <v>683</v>
      </c>
      <c r="G121" s="15">
        <f t="shared" si="3"/>
        <v>517</v>
      </c>
      <c r="H121" s="17"/>
    </row>
    <row r="122" ht="20" customHeight="true" spans="1:8">
      <c r="A122" s="10">
        <v>120</v>
      </c>
      <c r="B122" s="10" t="s">
        <v>502</v>
      </c>
      <c r="C122" s="10" t="s">
        <v>503</v>
      </c>
      <c r="D122" s="10" t="s">
        <v>504</v>
      </c>
      <c r="E122" s="10" t="s">
        <v>289</v>
      </c>
      <c r="F122" s="10">
        <v>844</v>
      </c>
      <c r="G122" s="15">
        <f t="shared" si="3"/>
        <v>356</v>
      </c>
      <c r="H122" s="17"/>
    </row>
    <row r="123" ht="20" customHeight="true" spans="1:8">
      <c r="A123" s="10">
        <v>121</v>
      </c>
      <c r="B123" s="10" t="s">
        <v>505</v>
      </c>
      <c r="C123" s="10" t="s">
        <v>501</v>
      </c>
      <c r="D123" s="10" t="s">
        <v>160</v>
      </c>
      <c r="E123" s="10" t="s">
        <v>261</v>
      </c>
      <c r="F123" s="10">
        <v>683</v>
      </c>
      <c r="G123" s="15">
        <f t="shared" si="3"/>
        <v>517</v>
      </c>
      <c r="H123" s="17"/>
    </row>
    <row r="124" ht="20" customHeight="true" spans="1:8">
      <c r="A124" s="10">
        <v>122</v>
      </c>
      <c r="B124" s="10" t="s">
        <v>506</v>
      </c>
      <c r="C124" s="10" t="s">
        <v>507</v>
      </c>
      <c r="D124" s="10" t="s">
        <v>275</v>
      </c>
      <c r="E124" s="10" t="s">
        <v>276</v>
      </c>
      <c r="F124" s="10">
        <v>751</v>
      </c>
      <c r="G124" s="15">
        <f t="shared" si="3"/>
        <v>449</v>
      </c>
      <c r="H124" s="17"/>
    </row>
    <row r="125" ht="20" customHeight="true" spans="1:8">
      <c r="A125" s="10">
        <v>123</v>
      </c>
      <c r="B125" s="18" t="s">
        <v>508</v>
      </c>
      <c r="C125" s="10" t="s">
        <v>453</v>
      </c>
      <c r="D125" s="10" t="s">
        <v>509</v>
      </c>
      <c r="E125" s="10" t="s">
        <v>289</v>
      </c>
      <c r="F125" s="10">
        <v>720</v>
      </c>
      <c r="G125" s="15">
        <f t="shared" si="3"/>
        <v>480</v>
      </c>
      <c r="H125" s="17"/>
    </row>
    <row r="126" ht="20" customHeight="true" spans="1:8">
      <c r="A126" s="10">
        <v>124</v>
      </c>
      <c r="B126" s="10" t="s">
        <v>510</v>
      </c>
      <c r="C126" s="10" t="s">
        <v>511</v>
      </c>
      <c r="D126" s="10" t="s">
        <v>430</v>
      </c>
      <c r="E126" s="10" t="s">
        <v>261</v>
      </c>
      <c r="F126" s="10">
        <v>703.5</v>
      </c>
      <c r="G126" s="15">
        <f t="shared" si="3"/>
        <v>496.5</v>
      </c>
      <c r="H126" s="17"/>
    </row>
    <row r="127" ht="20" customHeight="true" spans="1:8">
      <c r="A127" s="10">
        <v>125</v>
      </c>
      <c r="B127" s="19" t="s">
        <v>512</v>
      </c>
      <c r="C127" s="19" t="s">
        <v>312</v>
      </c>
      <c r="D127" s="20" t="s">
        <v>265</v>
      </c>
      <c r="E127" s="20" t="s">
        <v>266</v>
      </c>
      <c r="F127" s="20">
        <v>455</v>
      </c>
      <c r="G127" s="15">
        <f t="shared" si="3"/>
        <v>745</v>
      </c>
      <c r="H127" s="17"/>
    </row>
    <row r="128" ht="20" customHeight="true" spans="1:8">
      <c r="A128" s="10">
        <v>126</v>
      </c>
      <c r="B128" s="12" t="s">
        <v>513</v>
      </c>
      <c r="C128" s="12" t="s">
        <v>312</v>
      </c>
      <c r="D128" s="10" t="s">
        <v>265</v>
      </c>
      <c r="E128" s="10" t="s">
        <v>266</v>
      </c>
      <c r="F128" s="10">
        <v>455</v>
      </c>
      <c r="G128" s="15">
        <f t="shared" si="3"/>
        <v>745</v>
      </c>
      <c r="H128" s="17"/>
    </row>
    <row r="129" ht="20" customHeight="true" spans="1:8">
      <c r="A129" s="10">
        <v>127</v>
      </c>
      <c r="B129" s="12" t="s">
        <v>514</v>
      </c>
      <c r="C129" s="12" t="s">
        <v>312</v>
      </c>
      <c r="D129" s="10" t="s">
        <v>265</v>
      </c>
      <c r="E129" s="10" t="s">
        <v>261</v>
      </c>
      <c r="F129" s="10">
        <v>605</v>
      </c>
      <c r="G129" s="15">
        <f t="shared" si="3"/>
        <v>595</v>
      </c>
      <c r="H129" s="17"/>
    </row>
    <row r="130" ht="20" customHeight="true" spans="1:8">
      <c r="A130" s="10">
        <v>128</v>
      </c>
      <c r="B130" s="12" t="s">
        <v>515</v>
      </c>
      <c r="C130" s="12" t="s">
        <v>490</v>
      </c>
      <c r="D130" s="10" t="s">
        <v>265</v>
      </c>
      <c r="E130" s="10" t="s">
        <v>261</v>
      </c>
      <c r="F130" s="10">
        <v>666</v>
      </c>
      <c r="G130" s="15">
        <f t="shared" si="3"/>
        <v>534</v>
      </c>
      <c r="H130" s="17"/>
    </row>
    <row r="131" ht="20" customHeight="true" spans="1:8">
      <c r="A131" s="10">
        <v>129</v>
      </c>
      <c r="B131" s="10" t="s">
        <v>516</v>
      </c>
      <c r="C131" s="10" t="s">
        <v>517</v>
      </c>
      <c r="D131" s="10" t="s">
        <v>275</v>
      </c>
      <c r="E131" s="10" t="s">
        <v>289</v>
      </c>
      <c r="F131" s="10">
        <v>697.5</v>
      </c>
      <c r="G131" s="15">
        <f t="shared" si="3"/>
        <v>502.5</v>
      </c>
      <c r="H131" s="17"/>
    </row>
    <row r="132" ht="20" customHeight="true" spans="1:8">
      <c r="A132" s="10">
        <v>130</v>
      </c>
      <c r="B132" s="10" t="s">
        <v>518</v>
      </c>
      <c r="C132" s="10" t="s">
        <v>519</v>
      </c>
      <c r="D132" s="10" t="s">
        <v>520</v>
      </c>
      <c r="E132" s="10" t="s">
        <v>261</v>
      </c>
      <c r="F132" s="10">
        <v>470.5</v>
      </c>
      <c r="G132" s="15">
        <f t="shared" si="3"/>
        <v>729.5</v>
      </c>
      <c r="H132" s="17"/>
    </row>
    <row r="133" ht="20" customHeight="true" spans="1:8">
      <c r="A133" s="10">
        <v>131</v>
      </c>
      <c r="B133" s="10" t="s">
        <v>521</v>
      </c>
      <c r="C133" s="10" t="s">
        <v>522</v>
      </c>
      <c r="D133" s="10" t="s">
        <v>269</v>
      </c>
      <c r="E133" s="10" t="s">
        <v>261</v>
      </c>
      <c r="F133" s="10">
        <v>435</v>
      </c>
      <c r="G133" s="15">
        <f t="shared" ref="G133:G184" si="4">1200-F133</f>
        <v>765</v>
      </c>
      <c r="H133" s="17"/>
    </row>
    <row r="134" ht="20" customHeight="true" spans="1:8">
      <c r="A134" s="10">
        <v>132</v>
      </c>
      <c r="B134" s="10" t="s">
        <v>523</v>
      </c>
      <c r="C134" s="10" t="s">
        <v>524</v>
      </c>
      <c r="D134" s="10" t="s">
        <v>499</v>
      </c>
      <c r="E134" s="10" t="s">
        <v>261</v>
      </c>
      <c r="F134" s="10">
        <v>417.5</v>
      </c>
      <c r="G134" s="15">
        <f t="shared" si="4"/>
        <v>782.5</v>
      </c>
      <c r="H134" s="17"/>
    </row>
    <row r="135" ht="20" customHeight="true" spans="1:8">
      <c r="A135" s="10">
        <v>133</v>
      </c>
      <c r="B135" s="10" t="s">
        <v>525</v>
      </c>
      <c r="C135" s="10" t="s">
        <v>519</v>
      </c>
      <c r="D135" s="10" t="s">
        <v>41</v>
      </c>
      <c r="E135" s="10" t="s">
        <v>261</v>
      </c>
      <c r="F135" s="10">
        <v>864</v>
      </c>
      <c r="G135" s="15">
        <f t="shared" si="4"/>
        <v>336</v>
      </c>
      <c r="H135" s="17"/>
    </row>
    <row r="136" ht="20" customHeight="true" spans="1:8">
      <c r="A136" s="10">
        <v>134</v>
      </c>
      <c r="B136" s="10" t="s">
        <v>526</v>
      </c>
      <c r="C136" s="10" t="s">
        <v>519</v>
      </c>
      <c r="D136" s="10" t="s">
        <v>41</v>
      </c>
      <c r="E136" s="10" t="s">
        <v>261</v>
      </c>
      <c r="F136" s="10">
        <v>864</v>
      </c>
      <c r="G136" s="15">
        <f t="shared" si="4"/>
        <v>336</v>
      </c>
      <c r="H136" s="17"/>
    </row>
    <row r="137" ht="20" customHeight="true" spans="1:8">
      <c r="A137" s="10">
        <v>135</v>
      </c>
      <c r="B137" s="10" t="s">
        <v>527</v>
      </c>
      <c r="C137" s="10" t="s">
        <v>522</v>
      </c>
      <c r="D137" s="10" t="s">
        <v>275</v>
      </c>
      <c r="E137" s="10" t="s">
        <v>261</v>
      </c>
      <c r="F137" s="10">
        <v>497</v>
      </c>
      <c r="G137" s="15">
        <f t="shared" si="4"/>
        <v>703</v>
      </c>
      <c r="H137" s="17"/>
    </row>
    <row r="138" ht="20" customHeight="true" spans="1:8">
      <c r="A138" s="10">
        <v>136</v>
      </c>
      <c r="B138" s="10" t="s">
        <v>528</v>
      </c>
      <c r="C138" s="10" t="s">
        <v>529</v>
      </c>
      <c r="D138" s="10" t="s">
        <v>275</v>
      </c>
      <c r="E138" s="10" t="s">
        <v>261</v>
      </c>
      <c r="F138" s="10">
        <v>620</v>
      </c>
      <c r="G138" s="15">
        <f t="shared" si="4"/>
        <v>580</v>
      </c>
      <c r="H138" s="17"/>
    </row>
    <row r="139" ht="20" customHeight="true" spans="1:8">
      <c r="A139" s="10">
        <v>137</v>
      </c>
      <c r="B139" s="10" t="s">
        <v>530</v>
      </c>
      <c r="C139" s="10" t="s">
        <v>531</v>
      </c>
      <c r="D139" s="10" t="s">
        <v>532</v>
      </c>
      <c r="E139" s="10" t="s">
        <v>261</v>
      </c>
      <c r="F139" s="10">
        <v>425.5</v>
      </c>
      <c r="G139" s="15">
        <f t="shared" si="4"/>
        <v>774.5</v>
      </c>
      <c r="H139" s="17"/>
    </row>
    <row r="140" ht="20" customHeight="true" spans="1:8">
      <c r="A140" s="10">
        <v>138</v>
      </c>
      <c r="B140" s="10" t="s">
        <v>533</v>
      </c>
      <c r="C140" s="10" t="s">
        <v>534</v>
      </c>
      <c r="D140" s="10" t="s">
        <v>535</v>
      </c>
      <c r="E140" s="10" t="s">
        <v>261</v>
      </c>
      <c r="F140" s="10">
        <v>397</v>
      </c>
      <c r="G140" s="15">
        <f t="shared" si="4"/>
        <v>803</v>
      </c>
      <c r="H140" s="17"/>
    </row>
    <row r="141" ht="20" customHeight="true" spans="1:8">
      <c r="A141" s="10">
        <v>139</v>
      </c>
      <c r="B141" s="10" t="s">
        <v>536</v>
      </c>
      <c r="C141" s="10" t="s">
        <v>537</v>
      </c>
      <c r="D141" s="10" t="s">
        <v>171</v>
      </c>
      <c r="E141" s="10" t="s">
        <v>261</v>
      </c>
      <c r="F141" s="10">
        <v>700</v>
      </c>
      <c r="G141" s="15">
        <f t="shared" si="4"/>
        <v>500</v>
      </c>
      <c r="H141" s="17"/>
    </row>
    <row r="142" ht="20" customHeight="true" spans="1:8">
      <c r="A142" s="10">
        <v>140</v>
      </c>
      <c r="B142" s="10" t="s">
        <v>538</v>
      </c>
      <c r="C142" s="10" t="s">
        <v>537</v>
      </c>
      <c r="D142" s="10" t="s">
        <v>171</v>
      </c>
      <c r="E142" s="10" t="s">
        <v>261</v>
      </c>
      <c r="F142" s="10">
        <v>700</v>
      </c>
      <c r="G142" s="15">
        <f t="shared" si="4"/>
        <v>500</v>
      </c>
      <c r="H142" s="17"/>
    </row>
    <row r="143" ht="20" customHeight="true" spans="1:8">
      <c r="A143" s="10">
        <v>141</v>
      </c>
      <c r="B143" s="12" t="s">
        <v>539</v>
      </c>
      <c r="C143" s="12" t="s">
        <v>534</v>
      </c>
      <c r="D143" s="10" t="s">
        <v>163</v>
      </c>
      <c r="E143" s="10" t="s">
        <v>261</v>
      </c>
      <c r="F143" s="10">
        <v>765.5</v>
      </c>
      <c r="G143" s="15">
        <f t="shared" si="4"/>
        <v>434.5</v>
      </c>
      <c r="H143" s="17"/>
    </row>
    <row r="144" ht="20" customHeight="true" spans="1:8">
      <c r="A144" s="10">
        <v>142</v>
      </c>
      <c r="B144" s="12" t="s">
        <v>540</v>
      </c>
      <c r="C144" s="10" t="s">
        <v>541</v>
      </c>
      <c r="D144" s="10" t="s">
        <v>487</v>
      </c>
      <c r="E144" s="10" t="s">
        <v>261</v>
      </c>
      <c r="F144" s="10">
        <v>581</v>
      </c>
      <c r="G144" s="15">
        <f t="shared" si="4"/>
        <v>619</v>
      </c>
      <c r="H144" s="17"/>
    </row>
    <row r="145" ht="20" customHeight="true" spans="1:8">
      <c r="A145" s="10">
        <v>143</v>
      </c>
      <c r="B145" s="12" t="s">
        <v>542</v>
      </c>
      <c r="C145" s="12" t="s">
        <v>543</v>
      </c>
      <c r="D145" s="10" t="s">
        <v>275</v>
      </c>
      <c r="E145" s="10" t="s">
        <v>261</v>
      </c>
      <c r="F145" s="10">
        <v>634</v>
      </c>
      <c r="G145" s="15">
        <f t="shared" si="4"/>
        <v>566</v>
      </c>
      <c r="H145" s="17"/>
    </row>
    <row r="146" ht="20" customHeight="true" spans="1:8">
      <c r="A146" s="10">
        <v>144</v>
      </c>
      <c r="B146" s="10" t="s">
        <v>544</v>
      </c>
      <c r="C146" s="10" t="s">
        <v>541</v>
      </c>
      <c r="D146" s="10" t="s">
        <v>487</v>
      </c>
      <c r="E146" s="10" t="s">
        <v>261</v>
      </c>
      <c r="F146" s="21">
        <v>634</v>
      </c>
      <c r="G146" s="15">
        <f t="shared" si="4"/>
        <v>566</v>
      </c>
      <c r="H146" s="17"/>
    </row>
    <row r="147" ht="20" customHeight="true" spans="1:8">
      <c r="A147" s="10">
        <v>145</v>
      </c>
      <c r="B147" s="10" t="s">
        <v>545</v>
      </c>
      <c r="C147" s="10" t="s">
        <v>546</v>
      </c>
      <c r="D147" s="10" t="s">
        <v>39</v>
      </c>
      <c r="E147" s="10" t="s">
        <v>261</v>
      </c>
      <c r="F147" s="21">
        <v>206</v>
      </c>
      <c r="G147" s="15">
        <f t="shared" si="4"/>
        <v>994</v>
      </c>
      <c r="H147" s="17"/>
    </row>
    <row r="148" ht="20" customHeight="true" spans="1:8">
      <c r="A148" s="10">
        <v>146</v>
      </c>
      <c r="B148" s="10" t="s">
        <v>547</v>
      </c>
      <c r="C148" s="10" t="s">
        <v>405</v>
      </c>
      <c r="D148" s="10" t="s">
        <v>323</v>
      </c>
      <c r="E148" s="10" t="s">
        <v>403</v>
      </c>
      <c r="F148" s="21">
        <v>630</v>
      </c>
      <c r="G148" s="15">
        <f t="shared" si="4"/>
        <v>570</v>
      </c>
      <c r="H148" s="17"/>
    </row>
    <row r="149" ht="20" customHeight="true" spans="1:8">
      <c r="A149" s="10">
        <v>147</v>
      </c>
      <c r="B149" s="10" t="s">
        <v>548</v>
      </c>
      <c r="C149" s="10" t="s">
        <v>549</v>
      </c>
      <c r="D149" s="10" t="s">
        <v>487</v>
      </c>
      <c r="E149" s="10" t="s">
        <v>261</v>
      </c>
      <c r="F149" s="21">
        <v>377</v>
      </c>
      <c r="G149" s="15">
        <f t="shared" si="4"/>
        <v>823</v>
      </c>
      <c r="H149" s="17"/>
    </row>
    <row r="150" ht="20" customHeight="true" spans="1:8">
      <c r="A150" s="10">
        <v>148</v>
      </c>
      <c r="B150" s="10" t="s">
        <v>550</v>
      </c>
      <c r="C150" s="10" t="s">
        <v>551</v>
      </c>
      <c r="D150" s="10" t="s">
        <v>435</v>
      </c>
      <c r="E150" s="10" t="s">
        <v>261</v>
      </c>
      <c r="F150" s="21">
        <v>699.5</v>
      </c>
      <c r="G150" s="15">
        <f t="shared" si="4"/>
        <v>500.5</v>
      </c>
      <c r="H150" s="17"/>
    </row>
    <row r="151" ht="20" customHeight="true" spans="1:8">
      <c r="A151" s="10">
        <v>149</v>
      </c>
      <c r="B151" s="12" t="s">
        <v>552</v>
      </c>
      <c r="C151" s="10" t="s">
        <v>549</v>
      </c>
      <c r="D151" s="10" t="s">
        <v>487</v>
      </c>
      <c r="E151" s="10" t="s">
        <v>261</v>
      </c>
      <c r="F151" s="21">
        <v>518</v>
      </c>
      <c r="G151" s="15">
        <f t="shared" si="4"/>
        <v>682</v>
      </c>
      <c r="H151" s="17"/>
    </row>
    <row r="152" ht="20" customHeight="true" spans="1:8">
      <c r="A152" s="10">
        <v>150</v>
      </c>
      <c r="B152" s="10" t="s">
        <v>553</v>
      </c>
      <c r="C152" s="10" t="s">
        <v>541</v>
      </c>
      <c r="D152" s="10" t="s">
        <v>554</v>
      </c>
      <c r="E152" s="10" t="s">
        <v>261</v>
      </c>
      <c r="F152" s="21">
        <v>377</v>
      </c>
      <c r="G152" s="15">
        <f t="shared" si="4"/>
        <v>823</v>
      </c>
      <c r="H152" s="17"/>
    </row>
    <row r="153" ht="20" customHeight="true" spans="1:8">
      <c r="A153" s="10">
        <v>151</v>
      </c>
      <c r="B153" s="10" t="s">
        <v>555</v>
      </c>
      <c r="C153" s="10" t="s">
        <v>541</v>
      </c>
      <c r="D153" s="10" t="s">
        <v>487</v>
      </c>
      <c r="E153" s="10" t="s">
        <v>261</v>
      </c>
      <c r="F153" s="21">
        <v>634</v>
      </c>
      <c r="G153" s="15">
        <f t="shared" si="4"/>
        <v>566</v>
      </c>
      <c r="H153" s="17"/>
    </row>
    <row r="154" ht="20" customHeight="true" spans="1:8">
      <c r="A154" s="10">
        <v>152</v>
      </c>
      <c r="B154" s="10" t="s">
        <v>556</v>
      </c>
      <c r="C154" s="10" t="s">
        <v>557</v>
      </c>
      <c r="D154" s="10" t="s">
        <v>558</v>
      </c>
      <c r="E154" s="10" t="s">
        <v>289</v>
      </c>
      <c r="F154" s="21">
        <v>152</v>
      </c>
      <c r="G154" s="15">
        <f t="shared" si="4"/>
        <v>1048</v>
      </c>
      <c r="H154" s="17"/>
    </row>
    <row r="155" ht="20" customHeight="true" spans="1:8">
      <c r="A155" s="10">
        <v>153</v>
      </c>
      <c r="B155" s="10" t="s">
        <v>559</v>
      </c>
      <c r="C155" s="10" t="s">
        <v>560</v>
      </c>
      <c r="D155" s="10" t="s">
        <v>561</v>
      </c>
      <c r="E155" s="10" t="s">
        <v>266</v>
      </c>
      <c r="F155" s="21">
        <v>580</v>
      </c>
      <c r="G155" s="15">
        <f t="shared" si="4"/>
        <v>620</v>
      </c>
      <c r="H155" s="17"/>
    </row>
    <row r="156" ht="20" customHeight="true" spans="1:8">
      <c r="A156" s="10">
        <v>154</v>
      </c>
      <c r="B156" s="10" t="s">
        <v>562</v>
      </c>
      <c r="C156" s="10" t="s">
        <v>560</v>
      </c>
      <c r="D156" s="10" t="s">
        <v>144</v>
      </c>
      <c r="E156" s="10" t="s">
        <v>563</v>
      </c>
      <c r="F156" s="21">
        <v>705</v>
      </c>
      <c r="G156" s="15">
        <f t="shared" si="4"/>
        <v>495</v>
      </c>
      <c r="H156" s="17"/>
    </row>
    <row r="157" ht="20" customHeight="true" spans="1:8">
      <c r="A157" s="10">
        <v>155</v>
      </c>
      <c r="B157" s="10" t="s">
        <v>564</v>
      </c>
      <c r="C157" s="10" t="s">
        <v>565</v>
      </c>
      <c r="D157" s="10" t="s">
        <v>430</v>
      </c>
      <c r="E157" s="10" t="s">
        <v>261</v>
      </c>
      <c r="F157" s="21">
        <v>206</v>
      </c>
      <c r="G157" s="15">
        <f t="shared" si="4"/>
        <v>994</v>
      </c>
      <c r="H157" s="17"/>
    </row>
    <row r="158" ht="20" customHeight="true" spans="1:8">
      <c r="A158" s="10">
        <v>156</v>
      </c>
      <c r="B158" s="10" t="s">
        <v>566</v>
      </c>
      <c r="C158" s="10" t="s">
        <v>567</v>
      </c>
      <c r="D158" s="10" t="s">
        <v>269</v>
      </c>
      <c r="E158" s="10" t="s">
        <v>261</v>
      </c>
      <c r="F158" s="21">
        <v>251</v>
      </c>
      <c r="G158" s="15">
        <f t="shared" si="4"/>
        <v>949</v>
      </c>
      <c r="H158" s="17"/>
    </row>
    <row r="159" ht="20" customHeight="true" spans="1:8">
      <c r="A159" s="10">
        <v>157</v>
      </c>
      <c r="B159" s="12" t="s">
        <v>568</v>
      </c>
      <c r="C159" s="12" t="s">
        <v>569</v>
      </c>
      <c r="D159" s="10" t="s">
        <v>160</v>
      </c>
      <c r="E159" s="10" t="s">
        <v>261</v>
      </c>
      <c r="F159" s="21">
        <v>377</v>
      </c>
      <c r="G159" s="15">
        <f t="shared" si="4"/>
        <v>823</v>
      </c>
      <c r="H159" s="17"/>
    </row>
    <row r="160" ht="20" customHeight="true" spans="1:8">
      <c r="A160" s="10">
        <v>158</v>
      </c>
      <c r="B160" s="12" t="s">
        <v>570</v>
      </c>
      <c r="C160" s="12" t="s">
        <v>565</v>
      </c>
      <c r="D160" s="10" t="s">
        <v>300</v>
      </c>
      <c r="E160" s="10" t="s">
        <v>261</v>
      </c>
      <c r="F160" s="21">
        <v>399</v>
      </c>
      <c r="G160" s="15">
        <f t="shared" si="4"/>
        <v>801</v>
      </c>
      <c r="H160" s="17"/>
    </row>
    <row r="161" ht="20" customHeight="true" spans="1:8">
      <c r="A161" s="10">
        <v>159</v>
      </c>
      <c r="B161" s="18" t="s">
        <v>571</v>
      </c>
      <c r="C161" s="10" t="s">
        <v>490</v>
      </c>
      <c r="D161" s="10" t="s">
        <v>265</v>
      </c>
      <c r="E161" s="10" t="s">
        <v>261</v>
      </c>
      <c r="F161" s="21">
        <v>666</v>
      </c>
      <c r="G161" s="15">
        <f t="shared" si="4"/>
        <v>534</v>
      </c>
      <c r="H161" s="17"/>
    </row>
    <row r="162" ht="20" customHeight="true" spans="1:8">
      <c r="A162" s="10">
        <v>160</v>
      </c>
      <c r="B162" s="10" t="s">
        <v>572</v>
      </c>
      <c r="C162" s="10" t="s">
        <v>573</v>
      </c>
      <c r="D162" s="10" t="s">
        <v>499</v>
      </c>
      <c r="E162" s="10" t="s">
        <v>261</v>
      </c>
      <c r="F162" s="21">
        <v>436.5</v>
      </c>
      <c r="G162" s="15">
        <f t="shared" si="4"/>
        <v>763.5</v>
      </c>
      <c r="H162" s="17"/>
    </row>
    <row r="163" ht="20" customHeight="true" spans="1:8">
      <c r="A163" s="10">
        <v>161</v>
      </c>
      <c r="B163" s="12" t="s">
        <v>574</v>
      </c>
      <c r="C163" s="12" t="s">
        <v>575</v>
      </c>
      <c r="D163" s="10" t="s">
        <v>576</v>
      </c>
      <c r="E163" s="10" t="s">
        <v>261</v>
      </c>
      <c r="F163" s="21">
        <v>761</v>
      </c>
      <c r="G163" s="15">
        <f t="shared" si="4"/>
        <v>439</v>
      </c>
      <c r="H163" s="17"/>
    </row>
    <row r="164" ht="20" customHeight="true" spans="1:8">
      <c r="A164" s="10">
        <v>162</v>
      </c>
      <c r="B164" s="10" t="s">
        <v>577</v>
      </c>
      <c r="C164" s="10" t="s">
        <v>575</v>
      </c>
      <c r="D164" s="10" t="s">
        <v>487</v>
      </c>
      <c r="E164" s="10" t="s">
        <v>261</v>
      </c>
      <c r="F164" s="21">
        <v>699.5</v>
      </c>
      <c r="G164" s="15">
        <f t="shared" si="4"/>
        <v>500.5</v>
      </c>
      <c r="H164" s="17"/>
    </row>
    <row r="165" ht="20" customHeight="true" spans="1:8">
      <c r="A165" s="10">
        <v>163</v>
      </c>
      <c r="B165" s="10" t="s">
        <v>578</v>
      </c>
      <c r="C165" s="10" t="s">
        <v>579</v>
      </c>
      <c r="D165" s="10" t="s">
        <v>430</v>
      </c>
      <c r="E165" s="10" t="s">
        <v>289</v>
      </c>
      <c r="F165" s="21">
        <v>692</v>
      </c>
      <c r="G165" s="15">
        <f t="shared" si="4"/>
        <v>508</v>
      </c>
      <c r="H165" s="17"/>
    </row>
    <row r="166" ht="20" customHeight="true" spans="1:8">
      <c r="A166" s="10">
        <v>164</v>
      </c>
      <c r="B166" s="10" t="s">
        <v>580</v>
      </c>
      <c r="C166" s="10" t="s">
        <v>579</v>
      </c>
      <c r="D166" s="10" t="s">
        <v>430</v>
      </c>
      <c r="E166" s="10" t="s">
        <v>289</v>
      </c>
      <c r="F166" s="21">
        <v>692</v>
      </c>
      <c r="G166" s="15">
        <f t="shared" si="4"/>
        <v>508</v>
      </c>
      <c r="H166" s="17"/>
    </row>
    <row r="167" ht="20" customHeight="true" spans="1:8">
      <c r="A167" s="10">
        <v>165</v>
      </c>
      <c r="B167" s="12" t="s">
        <v>581</v>
      </c>
      <c r="C167" s="10" t="s">
        <v>575</v>
      </c>
      <c r="D167" s="10" t="s">
        <v>344</v>
      </c>
      <c r="E167" s="10" t="s">
        <v>261</v>
      </c>
      <c r="F167" s="21">
        <v>394</v>
      </c>
      <c r="G167" s="15">
        <f t="shared" si="4"/>
        <v>806</v>
      </c>
      <c r="H167" s="17"/>
    </row>
    <row r="168" ht="20" customHeight="true" spans="1:8">
      <c r="A168" s="10">
        <v>166</v>
      </c>
      <c r="B168" s="12" t="s">
        <v>582</v>
      </c>
      <c r="C168" s="12" t="s">
        <v>575</v>
      </c>
      <c r="D168" s="10" t="s">
        <v>499</v>
      </c>
      <c r="E168" s="10" t="s">
        <v>261</v>
      </c>
      <c r="F168" s="21">
        <v>401.5</v>
      </c>
      <c r="G168" s="15">
        <f t="shared" si="4"/>
        <v>798.5</v>
      </c>
      <c r="H168" s="17"/>
    </row>
    <row r="169" ht="20" customHeight="true" spans="1:8">
      <c r="A169" s="10">
        <v>167</v>
      </c>
      <c r="B169" s="18" t="s">
        <v>583</v>
      </c>
      <c r="C169" s="10" t="s">
        <v>584</v>
      </c>
      <c r="D169" s="10" t="s">
        <v>39</v>
      </c>
      <c r="E169" s="10" t="s">
        <v>261</v>
      </c>
      <c r="F169" s="21">
        <v>633.5</v>
      </c>
      <c r="G169" s="15">
        <f t="shared" si="4"/>
        <v>566.5</v>
      </c>
      <c r="H169" s="17"/>
    </row>
    <row r="170" ht="20" customHeight="true" spans="1:8">
      <c r="A170" s="10">
        <v>168</v>
      </c>
      <c r="B170" s="12" t="s">
        <v>585</v>
      </c>
      <c r="C170" s="10" t="s">
        <v>586</v>
      </c>
      <c r="D170" s="10" t="s">
        <v>41</v>
      </c>
      <c r="E170" s="10" t="s">
        <v>261</v>
      </c>
      <c r="F170" s="21">
        <v>399</v>
      </c>
      <c r="G170" s="15">
        <f t="shared" si="4"/>
        <v>801</v>
      </c>
      <c r="H170" s="17"/>
    </row>
    <row r="171" ht="20" customHeight="true" spans="1:8">
      <c r="A171" s="10">
        <v>169</v>
      </c>
      <c r="B171" s="10" t="s">
        <v>587</v>
      </c>
      <c r="C171" s="10" t="s">
        <v>10</v>
      </c>
      <c r="D171" s="10" t="s">
        <v>588</v>
      </c>
      <c r="E171" s="10" t="s">
        <v>289</v>
      </c>
      <c r="F171" s="21">
        <v>639</v>
      </c>
      <c r="G171" s="15">
        <f t="shared" si="4"/>
        <v>561</v>
      </c>
      <c r="H171" s="17"/>
    </row>
    <row r="172" ht="20" customHeight="true" spans="1:8">
      <c r="A172" s="10">
        <v>170</v>
      </c>
      <c r="B172" s="12" t="s">
        <v>589</v>
      </c>
      <c r="C172" s="12" t="s">
        <v>590</v>
      </c>
      <c r="D172" s="10" t="s">
        <v>36</v>
      </c>
      <c r="E172" s="10" t="s">
        <v>261</v>
      </c>
      <c r="F172" s="21">
        <v>1167</v>
      </c>
      <c r="G172" s="15">
        <f t="shared" si="4"/>
        <v>33</v>
      </c>
      <c r="H172" s="17"/>
    </row>
    <row r="173" ht="20" customHeight="true" spans="1:8">
      <c r="A173" s="10">
        <v>171</v>
      </c>
      <c r="B173" s="10" t="s">
        <v>591</v>
      </c>
      <c r="C173" s="10" t="s">
        <v>565</v>
      </c>
      <c r="D173" s="10" t="s">
        <v>430</v>
      </c>
      <c r="E173" s="10" t="s">
        <v>261</v>
      </c>
      <c r="F173" s="21">
        <v>206</v>
      </c>
      <c r="G173" s="15">
        <f t="shared" si="4"/>
        <v>994</v>
      </c>
      <c r="H173" s="17"/>
    </row>
    <row r="174" ht="20" customHeight="true" spans="1:8">
      <c r="A174" s="10">
        <v>172</v>
      </c>
      <c r="B174" s="10" t="s">
        <v>592</v>
      </c>
      <c r="C174" s="10" t="s">
        <v>593</v>
      </c>
      <c r="D174" s="10" t="s">
        <v>36</v>
      </c>
      <c r="E174" s="10" t="s">
        <v>261</v>
      </c>
      <c r="F174" s="21">
        <v>1167</v>
      </c>
      <c r="G174" s="15">
        <f t="shared" si="4"/>
        <v>33</v>
      </c>
      <c r="H174" s="17"/>
    </row>
    <row r="175" ht="20" customHeight="true" spans="1:8">
      <c r="A175" s="10">
        <v>173</v>
      </c>
      <c r="B175" s="10" t="s">
        <v>594</v>
      </c>
      <c r="C175" s="10" t="s">
        <v>590</v>
      </c>
      <c r="D175" s="10" t="s">
        <v>487</v>
      </c>
      <c r="E175" s="10" t="s">
        <v>261</v>
      </c>
      <c r="F175" s="21">
        <v>206</v>
      </c>
      <c r="G175" s="15">
        <f t="shared" si="4"/>
        <v>994</v>
      </c>
      <c r="H175" s="17"/>
    </row>
    <row r="176" ht="20" customHeight="true" spans="1:8">
      <c r="A176" s="10">
        <v>174</v>
      </c>
      <c r="B176" s="10" t="s">
        <v>595</v>
      </c>
      <c r="C176" s="10" t="s">
        <v>596</v>
      </c>
      <c r="D176" s="10" t="s">
        <v>597</v>
      </c>
      <c r="E176" s="10" t="s">
        <v>266</v>
      </c>
      <c r="F176" s="21">
        <v>555</v>
      </c>
      <c r="G176" s="15">
        <f t="shared" si="4"/>
        <v>645</v>
      </c>
      <c r="H176" s="17"/>
    </row>
    <row r="177" ht="20" customHeight="true" spans="1:8">
      <c r="A177" s="10">
        <v>175</v>
      </c>
      <c r="B177" s="10" t="s">
        <v>598</v>
      </c>
      <c r="C177" s="10" t="s">
        <v>596</v>
      </c>
      <c r="D177" s="10" t="s">
        <v>597</v>
      </c>
      <c r="E177" s="10" t="s">
        <v>266</v>
      </c>
      <c r="F177" s="21">
        <v>555</v>
      </c>
      <c r="G177" s="15">
        <f t="shared" si="4"/>
        <v>645</v>
      </c>
      <c r="H177" s="17"/>
    </row>
    <row r="178" ht="20" customHeight="true" spans="1:8">
      <c r="A178" s="10">
        <v>176</v>
      </c>
      <c r="B178" s="10" t="s">
        <v>599</v>
      </c>
      <c r="C178" s="10" t="s">
        <v>596</v>
      </c>
      <c r="D178" s="10" t="s">
        <v>597</v>
      </c>
      <c r="E178" s="10" t="s">
        <v>266</v>
      </c>
      <c r="F178" s="21">
        <v>555</v>
      </c>
      <c r="G178" s="15">
        <f t="shared" si="4"/>
        <v>645</v>
      </c>
      <c r="H178" s="17"/>
    </row>
    <row r="179" ht="20" customHeight="true" spans="1:8">
      <c r="A179" s="10">
        <v>177</v>
      </c>
      <c r="B179" s="10" t="s">
        <v>600</v>
      </c>
      <c r="C179" s="10" t="s">
        <v>601</v>
      </c>
      <c r="D179" s="10" t="s">
        <v>602</v>
      </c>
      <c r="E179" s="10" t="s">
        <v>261</v>
      </c>
      <c r="F179" s="21">
        <v>766.5</v>
      </c>
      <c r="G179" s="15">
        <f t="shared" si="4"/>
        <v>433.5</v>
      </c>
      <c r="H179" s="17"/>
    </row>
    <row r="180" ht="20" customHeight="true" spans="1:8">
      <c r="A180" s="10">
        <v>178</v>
      </c>
      <c r="B180" s="10" t="s">
        <v>603</v>
      </c>
      <c r="C180" s="10" t="s">
        <v>604</v>
      </c>
      <c r="D180" s="10" t="s">
        <v>605</v>
      </c>
      <c r="E180" s="10" t="s">
        <v>261</v>
      </c>
      <c r="F180" s="21">
        <v>1033</v>
      </c>
      <c r="G180" s="15">
        <f t="shared" si="4"/>
        <v>167</v>
      </c>
      <c r="H180" s="17"/>
    </row>
    <row r="181" ht="20" customHeight="true" spans="1:8">
      <c r="A181" s="10">
        <v>179</v>
      </c>
      <c r="B181" s="10" t="s">
        <v>606</v>
      </c>
      <c r="C181" s="10" t="s">
        <v>607</v>
      </c>
      <c r="D181" s="10" t="s">
        <v>605</v>
      </c>
      <c r="E181" s="10" t="s">
        <v>261</v>
      </c>
      <c r="F181" s="21">
        <v>1003</v>
      </c>
      <c r="G181" s="15">
        <f t="shared" si="4"/>
        <v>197</v>
      </c>
      <c r="H181" s="17"/>
    </row>
    <row r="182" ht="20" customHeight="true" spans="1:8">
      <c r="A182" s="10">
        <v>180</v>
      </c>
      <c r="B182" s="10" t="s">
        <v>608</v>
      </c>
      <c r="C182" s="10" t="s">
        <v>609</v>
      </c>
      <c r="D182" s="10" t="s">
        <v>440</v>
      </c>
      <c r="E182" s="10" t="s">
        <v>261</v>
      </c>
      <c r="F182" s="21">
        <v>878.5</v>
      </c>
      <c r="G182" s="15">
        <f t="shared" si="4"/>
        <v>321.5</v>
      </c>
      <c r="H182" s="17"/>
    </row>
    <row r="183" ht="20" customHeight="true" spans="1:8">
      <c r="A183" s="10">
        <v>181</v>
      </c>
      <c r="B183" s="10" t="s">
        <v>610</v>
      </c>
      <c r="C183" s="10" t="s">
        <v>609</v>
      </c>
      <c r="D183" s="10" t="s">
        <v>440</v>
      </c>
      <c r="E183" s="10" t="s">
        <v>261</v>
      </c>
      <c r="F183" s="21">
        <v>878.5</v>
      </c>
      <c r="G183" s="15">
        <f t="shared" si="4"/>
        <v>321.5</v>
      </c>
      <c r="H183" s="17"/>
    </row>
    <row r="184" ht="20" customHeight="true" spans="1:8">
      <c r="A184" s="10">
        <v>182</v>
      </c>
      <c r="B184" s="10" t="s">
        <v>611</v>
      </c>
      <c r="C184" s="10" t="s">
        <v>609</v>
      </c>
      <c r="D184" s="10" t="s">
        <v>440</v>
      </c>
      <c r="E184" s="10" t="s">
        <v>261</v>
      </c>
      <c r="F184" s="21">
        <v>878.5</v>
      </c>
      <c r="G184" s="15">
        <f t="shared" si="4"/>
        <v>321.5</v>
      </c>
      <c r="H184" s="17"/>
    </row>
    <row r="185" ht="20" customHeight="true" spans="1:8">
      <c r="A185" s="10">
        <v>183</v>
      </c>
      <c r="B185" s="10" t="s">
        <v>612</v>
      </c>
      <c r="C185" s="10" t="s">
        <v>449</v>
      </c>
      <c r="D185" s="10" t="s">
        <v>39</v>
      </c>
      <c r="E185" s="10" t="s">
        <v>289</v>
      </c>
      <c r="F185" s="21">
        <v>744.5</v>
      </c>
      <c r="G185" s="15">
        <f t="shared" ref="G185:G218" si="5">1200-F185</f>
        <v>455.5</v>
      </c>
      <c r="H185" s="17"/>
    </row>
    <row r="186" ht="20" customHeight="true" spans="1:8">
      <c r="A186" s="10">
        <v>184</v>
      </c>
      <c r="B186" s="10" t="s">
        <v>613</v>
      </c>
      <c r="C186" s="10" t="s">
        <v>82</v>
      </c>
      <c r="D186" s="10" t="s">
        <v>614</v>
      </c>
      <c r="E186" s="10" t="s">
        <v>289</v>
      </c>
      <c r="F186" s="21">
        <v>737.5</v>
      </c>
      <c r="G186" s="15">
        <f t="shared" si="5"/>
        <v>462.5</v>
      </c>
      <c r="H186" s="17"/>
    </row>
    <row r="187" ht="20" customHeight="true" spans="1:8">
      <c r="A187" s="10">
        <v>185</v>
      </c>
      <c r="B187" s="10" t="s">
        <v>615</v>
      </c>
      <c r="C187" s="10" t="s">
        <v>519</v>
      </c>
      <c r="D187" s="10" t="s">
        <v>616</v>
      </c>
      <c r="E187" s="10" t="s">
        <v>261</v>
      </c>
      <c r="F187" s="21">
        <v>225</v>
      </c>
      <c r="G187" s="15">
        <f t="shared" si="5"/>
        <v>975</v>
      </c>
      <c r="H187" s="17"/>
    </row>
    <row r="188" ht="20" customHeight="true" spans="1:8">
      <c r="A188" s="10">
        <v>186</v>
      </c>
      <c r="B188" s="10" t="s">
        <v>617</v>
      </c>
      <c r="C188" s="10" t="s">
        <v>447</v>
      </c>
      <c r="D188" s="10" t="s">
        <v>435</v>
      </c>
      <c r="E188" s="10" t="s">
        <v>289</v>
      </c>
      <c r="F188" s="21">
        <v>359</v>
      </c>
      <c r="G188" s="15">
        <f t="shared" si="5"/>
        <v>841</v>
      </c>
      <c r="H188" s="17"/>
    </row>
    <row r="189" ht="20" customHeight="true" spans="1:8">
      <c r="A189" s="10">
        <v>187</v>
      </c>
      <c r="B189" s="10" t="s">
        <v>618</v>
      </c>
      <c r="C189" s="10" t="s">
        <v>426</v>
      </c>
      <c r="D189" s="10" t="s">
        <v>94</v>
      </c>
      <c r="E189" s="10" t="s">
        <v>289</v>
      </c>
      <c r="F189" s="21">
        <v>563</v>
      </c>
      <c r="G189" s="15">
        <f t="shared" si="5"/>
        <v>637</v>
      </c>
      <c r="H189" s="17"/>
    </row>
    <row r="190" ht="20" customHeight="true" spans="1:8">
      <c r="A190" s="10">
        <v>188</v>
      </c>
      <c r="B190" s="10" t="s">
        <v>619</v>
      </c>
      <c r="C190" s="10" t="s">
        <v>291</v>
      </c>
      <c r="D190" s="10" t="s">
        <v>320</v>
      </c>
      <c r="E190" s="10" t="s">
        <v>289</v>
      </c>
      <c r="F190" s="21">
        <v>213</v>
      </c>
      <c r="G190" s="15">
        <f t="shared" si="5"/>
        <v>987</v>
      </c>
      <c r="H190" s="17"/>
    </row>
    <row r="191" ht="20" customHeight="true" spans="1:8">
      <c r="A191" s="10">
        <v>189</v>
      </c>
      <c r="B191" s="10" t="s">
        <v>620</v>
      </c>
      <c r="C191" s="10" t="s">
        <v>319</v>
      </c>
      <c r="D191" s="10" t="s">
        <v>430</v>
      </c>
      <c r="E191" s="10" t="s">
        <v>289</v>
      </c>
      <c r="F191" s="21">
        <v>213</v>
      </c>
      <c r="G191" s="15">
        <f t="shared" si="5"/>
        <v>987</v>
      </c>
      <c r="H191" s="17"/>
    </row>
    <row r="192" ht="20" customHeight="true" spans="1:8">
      <c r="A192" s="10">
        <v>190</v>
      </c>
      <c r="B192" s="10" t="s">
        <v>621</v>
      </c>
      <c r="C192" s="10" t="s">
        <v>453</v>
      </c>
      <c r="D192" s="10" t="s">
        <v>339</v>
      </c>
      <c r="E192" s="10" t="s">
        <v>289</v>
      </c>
      <c r="F192" s="21">
        <v>700</v>
      </c>
      <c r="G192" s="15">
        <f t="shared" si="5"/>
        <v>500</v>
      </c>
      <c r="H192" s="17"/>
    </row>
    <row r="193" ht="20" customHeight="true" spans="1:8">
      <c r="A193" s="10">
        <v>191</v>
      </c>
      <c r="B193" s="10" t="s">
        <v>622</v>
      </c>
      <c r="C193" s="10" t="s">
        <v>623</v>
      </c>
      <c r="D193" s="10" t="s">
        <v>242</v>
      </c>
      <c r="E193" s="10" t="s">
        <v>261</v>
      </c>
      <c r="F193" s="21">
        <v>477.5</v>
      </c>
      <c r="G193" s="15">
        <f t="shared" si="5"/>
        <v>722.5</v>
      </c>
      <c r="H193" s="17"/>
    </row>
    <row r="194" ht="31" customHeight="true" spans="1:8">
      <c r="A194" s="10">
        <v>192</v>
      </c>
      <c r="B194" s="10" t="s">
        <v>624</v>
      </c>
      <c r="C194" s="10" t="s">
        <v>623</v>
      </c>
      <c r="D194" s="10" t="s">
        <v>625</v>
      </c>
      <c r="E194" s="10" t="s">
        <v>261</v>
      </c>
      <c r="F194" s="21">
        <v>439.5</v>
      </c>
      <c r="G194" s="15">
        <f t="shared" si="5"/>
        <v>760.5</v>
      </c>
      <c r="H194" s="17"/>
    </row>
    <row r="195" ht="20" customHeight="true" spans="1:8">
      <c r="A195" s="10">
        <v>193</v>
      </c>
      <c r="B195" s="10" t="s">
        <v>626</v>
      </c>
      <c r="C195" s="10" t="s">
        <v>627</v>
      </c>
      <c r="D195" s="10" t="s">
        <v>339</v>
      </c>
      <c r="E195" s="10" t="s">
        <v>289</v>
      </c>
      <c r="F195" s="21">
        <v>668</v>
      </c>
      <c r="G195" s="15">
        <f t="shared" si="5"/>
        <v>532</v>
      </c>
      <c r="H195" s="17"/>
    </row>
    <row r="196" ht="20" customHeight="true" spans="1:8">
      <c r="A196" s="10">
        <v>194</v>
      </c>
      <c r="B196" s="10" t="s">
        <v>628</v>
      </c>
      <c r="C196" s="10" t="s">
        <v>282</v>
      </c>
      <c r="D196" s="10" t="s">
        <v>487</v>
      </c>
      <c r="E196" s="10" t="s">
        <v>280</v>
      </c>
      <c r="F196" s="21">
        <v>634</v>
      </c>
      <c r="G196" s="15">
        <f t="shared" si="5"/>
        <v>566</v>
      </c>
      <c r="H196" s="17"/>
    </row>
    <row r="197" ht="20" customHeight="true" spans="1:8">
      <c r="A197" s="10">
        <v>195</v>
      </c>
      <c r="B197" s="10" t="s">
        <v>629</v>
      </c>
      <c r="C197" s="10" t="s">
        <v>630</v>
      </c>
      <c r="D197" s="10" t="s">
        <v>275</v>
      </c>
      <c r="E197" s="10" t="s">
        <v>280</v>
      </c>
      <c r="F197" s="21">
        <v>680</v>
      </c>
      <c r="G197" s="15">
        <f t="shared" si="5"/>
        <v>520</v>
      </c>
      <c r="H197" s="17"/>
    </row>
    <row r="198" ht="20" customHeight="true" spans="1:8">
      <c r="A198" s="10">
        <v>196</v>
      </c>
      <c r="B198" s="10" t="s">
        <v>631</v>
      </c>
      <c r="C198" s="10" t="s">
        <v>632</v>
      </c>
      <c r="D198" s="10" t="s">
        <v>265</v>
      </c>
      <c r="E198" s="10" t="s">
        <v>266</v>
      </c>
      <c r="F198" s="21">
        <v>605</v>
      </c>
      <c r="G198" s="15">
        <f t="shared" si="5"/>
        <v>595</v>
      </c>
      <c r="H198" s="17"/>
    </row>
    <row r="199" ht="20" customHeight="true" spans="1:8">
      <c r="A199" s="10">
        <v>197</v>
      </c>
      <c r="B199" s="10" t="s">
        <v>633</v>
      </c>
      <c r="C199" s="10" t="s">
        <v>632</v>
      </c>
      <c r="D199" s="10" t="s">
        <v>265</v>
      </c>
      <c r="E199" s="10" t="s">
        <v>266</v>
      </c>
      <c r="F199" s="21">
        <v>605</v>
      </c>
      <c r="G199" s="15">
        <f t="shared" si="5"/>
        <v>595</v>
      </c>
      <c r="H199" s="17"/>
    </row>
    <row r="200" ht="20" customHeight="true" spans="1:8">
      <c r="A200" s="10">
        <v>198</v>
      </c>
      <c r="B200" s="10" t="s">
        <v>634</v>
      </c>
      <c r="C200" s="10" t="s">
        <v>635</v>
      </c>
      <c r="D200" s="10" t="s">
        <v>174</v>
      </c>
      <c r="E200" s="10" t="s">
        <v>280</v>
      </c>
      <c r="F200" s="21">
        <v>699.5</v>
      </c>
      <c r="G200" s="15">
        <f t="shared" si="5"/>
        <v>500.5</v>
      </c>
      <c r="H200" s="17"/>
    </row>
    <row r="201" ht="20" customHeight="true" spans="1:8">
      <c r="A201" s="10">
        <v>199</v>
      </c>
      <c r="B201" s="10" t="s">
        <v>636</v>
      </c>
      <c r="C201" s="10" t="s">
        <v>637</v>
      </c>
      <c r="D201" s="10" t="s">
        <v>144</v>
      </c>
      <c r="E201" s="10" t="s">
        <v>266</v>
      </c>
      <c r="F201" s="21">
        <v>650</v>
      </c>
      <c r="G201" s="15">
        <f t="shared" si="5"/>
        <v>550</v>
      </c>
      <c r="H201" s="17"/>
    </row>
    <row r="202" ht="20" customHeight="true" spans="1:8">
      <c r="A202" s="10">
        <v>200</v>
      </c>
      <c r="B202" s="10" t="s">
        <v>638</v>
      </c>
      <c r="C202" s="10" t="s">
        <v>637</v>
      </c>
      <c r="D202" s="10" t="s">
        <v>144</v>
      </c>
      <c r="E202" s="10" t="s">
        <v>266</v>
      </c>
      <c r="F202" s="21">
        <v>650</v>
      </c>
      <c r="G202" s="15">
        <f t="shared" si="5"/>
        <v>550</v>
      </c>
      <c r="H202" s="17"/>
    </row>
    <row r="203" ht="20" customHeight="true" spans="1:8">
      <c r="A203" s="10">
        <v>201</v>
      </c>
      <c r="B203" s="10" t="s">
        <v>639</v>
      </c>
      <c r="C203" s="10" t="s">
        <v>640</v>
      </c>
      <c r="D203" s="10" t="s">
        <v>641</v>
      </c>
      <c r="E203" s="10" t="s">
        <v>280</v>
      </c>
      <c r="F203" s="21">
        <v>274.5</v>
      </c>
      <c r="G203" s="15">
        <f t="shared" si="5"/>
        <v>925.5</v>
      </c>
      <c r="H203" s="17"/>
    </row>
    <row r="204" ht="20" customHeight="true" spans="1:8">
      <c r="A204" s="10">
        <v>202</v>
      </c>
      <c r="B204" s="10" t="s">
        <v>642</v>
      </c>
      <c r="C204" s="10" t="s">
        <v>274</v>
      </c>
      <c r="D204" s="10" t="s">
        <v>643</v>
      </c>
      <c r="E204" s="10" t="s">
        <v>280</v>
      </c>
      <c r="F204" s="21">
        <v>729.5</v>
      </c>
      <c r="G204" s="15">
        <f t="shared" si="5"/>
        <v>470.5</v>
      </c>
      <c r="H204" s="17"/>
    </row>
    <row r="205" ht="20" customHeight="true" spans="1:8">
      <c r="A205" s="10">
        <v>203</v>
      </c>
      <c r="B205" s="10" t="s">
        <v>644</v>
      </c>
      <c r="C205" s="10" t="s">
        <v>645</v>
      </c>
      <c r="D205" s="10" t="s">
        <v>265</v>
      </c>
      <c r="E205" s="10" t="s">
        <v>266</v>
      </c>
      <c r="F205" s="21">
        <v>505</v>
      </c>
      <c r="G205" s="15">
        <f t="shared" si="5"/>
        <v>695</v>
      </c>
      <c r="H205" s="17"/>
    </row>
    <row r="206" ht="20" customHeight="true" spans="1:8">
      <c r="A206" s="10">
        <v>204</v>
      </c>
      <c r="B206" s="10" t="s">
        <v>646</v>
      </c>
      <c r="C206" s="10" t="s">
        <v>182</v>
      </c>
      <c r="D206" s="10" t="s">
        <v>320</v>
      </c>
      <c r="E206" s="10" t="s">
        <v>289</v>
      </c>
      <c r="F206" s="21">
        <v>670</v>
      </c>
      <c r="G206" s="15">
        <f t="shared" si="5"/>
        <v>530</v>
      </c>
      <c r="H206" s="17"/>
    </row>
    <row r="207" ht="20" customHeight="true" spans="1:8">
      <c r="A207" s="10">
        <v>205</v>
      </c>
      <c r="B207" s="10" t="s">
        <v>647</v>
      </c>
      <c r="C207" s="10" t="s">
        <v>268</v>
      </c>
      <c r="D207" s="10" t="s">
        <v>265</v>
      </c>
      <c r="E207" s="10" t="s">
        <v>289</v>
      </c>
      <c r="F207" s="21">
        <v>668</v>
      </c>
      <c r="G207" s="15">
        <f t="shared" si="5"/>
        <v>532</v>
      </c>
      <c r="H207" s="17"/>
    </row>
    <row r="208" ht="20" customHeight="true" spans="1:8">
      <c r="A208" s="10">
        <v>206</v>
      </c>
      <c r="B208" s="10" t="s">
        <v>648</v>
      </c>
      <c r="C208" s="10" t="s">
        <v>10</v>
      </c>
      <c r="D208" s="10" t="s">
        <v>39</v>
      </c>
      <c r="E208" s="10" t="s">
        <v>289</v>
      </c>
      <c r="F208" s="21">
        <v>776</v>
      </c>
      <c r="G208" s="15">
        <f t="shared" si="5"/>
        <v>424</v>
      </c>
      <c r="H208" s="17"/>
    </row>
    <row r="209" ht="20" customHeight="true" spans="1:8">
      <c r="A209" s="10">
        <v>207</v>
      </c>
      <c r="B209" s="10" t="s">
        <v>649</v>
      </c>
      <c r="C209" s="10" t="s">
        <v>650</v>
      </c>
      <c r="D209" s="10" t="s">
        <v>339</v>
      </c>
      <c r="E209" s="10" t="s">
        <v>289</v>
      </c>
      <c r="F209" s="21">
        <v>668</v>
      </c>
      <c r="G209" s="15">
        <f t="shared" si="5"/>
        <v>532</v>
      </c>
      <c r="H209" s="17"/>
    </row>
    <row r="210" ht="20" customHeight="true" spans="1:8">
      <c r="A210" s="10">
        <v>208</v>
      </c>
      <c r="B210" s="10" t="s">
        <v>651</v>
      </c>
      <c r="C210" s="10" t="s">
        <v>652</v>
      </c>
      <c r="D210" s="10" t="s">
        <v>653</v>
      </c>
      <c r="E210" s="10" t="s">
        <v>289</v>
      </c>
      <c r="F210" s="21">
        <v>634</v>
      </c>
      <c r="G210" s="15">
        <f t="shared" si="5"/>
        <v>566</v>
      </c>
      <c r="H210" s="17"/>
    </row>
    <row r="211" ht="20" customHeight="true" spans="1:8">
      <c r="A211" s="10">
        <v>209</v>
      </c>
      <c r="B211" s="10" t="s">
        <v>654</v>
      </c>
      <c r="C211" s="10" t="s">
        <v>389</v>
      </c>
      <c r="D211" s="10" t="s">
        <v>265</v>
      </c>
      <c r="E211" s="10" t="s">
        <v>266</v>
      </c>
      <c r="F211" s="21">
        <v>605</v>
      </c>
      <c r="G211" s="15">
        <f t="shared" si="5"/>
        <v>595</v>
      </c>
      <c r="H211" s="17"/>
    </row>
    <row r="212" ht="20" customHeight="true" spans="1:8">
      <c r="A212" s="10">
        <v>210</v>
      </c>
      <c r="B212" s="10" t="s">
        <v>655</v>
      </c>
      <c r="C212" s="10" t="s">
        <v>656</v>
      </c>
      <c r="D212" s="10" t="s">
        <v>144</v>
      </c>
      <c r="E212" s="10" t="s">
        <v>266</v>
      </c>
      <c r="F212" s="21">
        <v>655</v>
      </c>
      <c r="G212" s="15">
        <f t="shared" si="5"/>
        <v>545</v>
      </c>
      <c r="H212" s="17"/>
    </row>
    <row r="213" ht="20" customHeight="true" spans="1:8">
      <c r="A213" s="10">
        <v>211</v>
      </c>
      <c r="B213" s="10" t="s">
        <v>657</v>
      </c>
      <c r="C213" s="10" t="s">
        <v>389</v>
      </c>
      <c r="D213" s="10" t="s">
        <v>265</v>
      </c>
      <c r="E213" s="10" t="s">
        <v>289</v>
      </c>
      <c r="F213" s="21">
        <v>701</v>
      </c>
      <c r="G213" s="15">
        <f t="shared" si="5"/>
        <v>499</v>
      </c>
      <c r="H213" s="17"/>
    </row>
    <row r="214" ht="20" customHeight="true" spans="1:8">
      <c r="A214" s="10">
        <v>212</v>
      </c>
      <c r="B214" s="10" t="s">
        <v>658</v>
      </c>
      <c r="C214" s="10" t="s">
        <v>659</v>
      </c>
      <c r="D214" s="10" t="s">
        <v>430</v>
      </c>
      <c r="E214" s="10" t="s">
        <v>280</v>
      </c>
      <c r="F214" s="21">
        <v>751.5</v>
      </c>
      <c r="G214" s="15">
        <f t="shared" si="5"/>
        <v>448.5</v>
      </c>
      <c r="H214" s="17"/>
    </row>
    <row r="215" ht="20" customHeight="true" spans="1:8">
      <c r="A215" s="10">
        <v>213</v>
      </c>
      <c r="B215" s="10" t="s">
        <v>660</v>
      </c>
      <c r="C215" s="10" t="s">
        <v>661</v>
      </c>
      <c r="D215" s="10" t="s">
        <v>265</v>
      </c>
      <c r="E215" s="10" t="s">
        <v>266</v>
      </c>
      <c r="F215" s="21">
        <v>555</v>
      </c>
      <c r="G215" s="15">
        <f t="shared" si="5"/>
        <v>645</v>
      </c>
      <c r="H215" s="17"/>
    </row>
    <row r="216" ht="20" customHeight="true" spans="1:8">
      <c r="A216" s="10">
        <v>214</v>
      </c>
      <c r="B216" s="10" t="s">
        <v>662</v>
      </c>
      <c r="C216" s="10" t="s">
        <v>663</v>
      </c>
      <c r="D216" s="10" t="s">
        <v>160</v>
      </c>
      <c r="E216" s="10" t="s">
        <v>280</v>
      </c>
      <c r="F216" s="21">
        <v>669</v>
      </c>
      <c r="G216" s="15">
        <f t="shared" si="5"/>
        <v>531</v>
      </c>
      <c r="H216" s="17"/>
    </row>
    <row r="217" ht="20" customHeight="true" spans="1:8">
      <c r="A217" s="10">
        <v>215</v>
      </c>
      <c r="B217" s="10" t="s">
        <v>664</v>
      </c>
      <c r="C217" s="10" t="s">
        <v>665</v>
      </c>
      <c r="D217" s="10" t="s">
        <v>576</v>
      </c>
      <c r="E217" s="10" t="s">
        <v>280</v>
      </c>
      <c r="F217" s="21">
        <v>258</v>
      </c>
      <c r="G217" s="15">
        <f t="shared" si="5"/>
        <v>942</v>
      </c>
      <c r="H217" s="17"/>
    </row>
    <row r="218" ht="20" customHeight="true" spans="1:8">
      <c r="A218" s="10">
        <v>216</v>
      </c>
      <c r="B218" s="10" t="s">
        <v>666</v>
      </c>
      <c r="C218" s="10" t="s">
        <v>667</v>
      </c>
      <c r="D218" s="10" t="s">
        <v>330</v>
      </c>
      <c r="E218" s="10" t="s">
        <v>280</v>
      </c>
      <c r="F218" s="21">
        <v>671</v>
      </c>
      <c r="G218" s="15">
        <f t="shared" si="5"/>
        <v>529</v>
      </c>
      <c r="H218" s="17"/>
    </row>
    <row r="219" ht="20" customHeight="true" spans="1:8">
      <c r="A219" s="10">
        <v>217</v>
      </c>
      <c r="B219" s="10" t="s">
        <v>668</v>
      </c>
      <c r="C219" s="10" t="s">
        <v>669</v>
      </c>
      <c r="D219" s="10" t="s">
        <v>275</v>
      </c>
      <c r="E219" s="10" t="s">
        <v>280</v>
      </c>
      <c r="F219" s="21">
        <v>697</v>
      </c>
      <c r="G219" s="15">
        <f t="shared" ref="G219:G282" si="6">1200-F219</f>
        <v>503</v>
      </c>
      <c r="H219" s="17"/>
    </row>
    <row r="220" ht="20" customHeight="true" spans="1:8">
      <c r="A220" s="10">
        <v>218</v>
      </c>
      <c r="B220" s="10" t="s">
        <v>670</v>
      </c>
      <c r="C220" s="10" t="s">
        <v>671</v>
      </c>
      <c r="D220" s="10" t="s">
        <v>356</v>
      </c>
      <c r="E220" s="10" t="s">
        <v>280</v>
      </c>
      <c r="F220" s="21">
        <v>1007</v>
      </c>
      <c r="G220" s="15">
        <f t="shared" si="6"/>
        <v>193</v>
      </c>
      <c r="H220" s="17"/>
    </row>
    <row r="221" ht="20" customHeight="true" spans="1:8">
      <c r="A221" s="10">
        <v>219</v>
      </c>
      <c r="B221" s="10" t="s">
        <v>672</v>
      </c>
      <c r="C221" s="10" t="s">
        <v>673</v>
      </c>
      <c r="D221" s="10" t="s">
        <v>275</v>
      </c>
      <c r="E221" s="10" t="s">
        <v>266</v>
      </c>
      <c r="F221" s="21">
        <v>455</v>
      </c>
      <c r="G221" s="15">
        <f t="shared" si="6"/>
        <v>745</v>
      </c>
      <c r="H221" s="17"/>
    </row>
    <row r="222" ht="20" customHeight="true" spans="1:8">
      <c r="A222" s="10">
        <v>220</v>
      </c>
      <c r="B222" s="10" t="s">
        <v>674</v>
      </c>
      <c r="C222" s="10" t="s">
        <v>675</v>
      </c>
      <c r="D222" s="10" t="s">
        <v>676</v>
      </c>
      <c r="E222" s="10" t="s">
        <v>266</v>
      </c>
      <c r="F222" s="21">
        <v>455</v>
      </c>
      <c r="G222" s="15">
        <f t="shared" si="6"/>
        <v>745</v>
      </c>
      <c r="H222" s="17"/>
    </row>
    <row r="223" ht="20" customHeight="true" spans="1:8">
      <c r="A223" s="10">
        <v>221</v>
      </c>
      <c r="B223" s="10" t="s">
        <v>677</v>
      </c>
      <c r="C223" s="10" t="s">
        <v>551</v>
      </c>
      <c r="D223" s="10" t="s">
        <v>678</v>
      </c>
      <c r="E223" s="10" t="s">
        <v>261</v>
      </c>
      <c r="F223" s="21">
        <v>213</v>
      </c>
      <c r="G223" s="15">
        <f t="shared" si="6"/>
        <v>987</v>
      </c>
      <c r="H223" s="17"/>
    </row>
    <row r="224" ht="20" customHeight="true" spans="1:8">
      <c r="A224" s="10">
        <v>222</v>
      </c>
      <c r="B224" s="10" t="s">
        <v>679</v>
      </c>
      <c r="C224" s="10" t="s">
        <v>673</v>
      </c>
      <c r="D224" s="10" t="s">
        <v>323</v>
      </c>
      <c r="E224" s="10" t="s">
        <v>266</v>
      </c>
      <c r="F224" s="21">
        <v>455</v>
      </c>
      <c r="G224" s="15">
        <f t="shared" si="6"/>
        <v>745</v>
      </c>
      <c r="H224" s="17"/>
    </row>
    <row r="225" ht="20" customHeight="true" spans="1:8">
      <c r="A225" s="10">
        <v>223</v>
      </c>
      <c r="B225" s="10" t="s">
        <v>680</v>
      </c>
      <c r="C225" s="10" t="s">
        <v>359</v>
      </c>
      <c r="D225" s="10" t="s">
        <v>39</v>
      </c>
      <c r="E225" s="10" t="s">
        <v>261</v>
      </c>
      <c r="F225" s="21">
        <v>224</v>
      </c>
      <c r="G225" s="15">
        <f t="shared" si="6"/>
        <v>976</v>
      </c>
      <c r="H225" s="17"/>
    </row>
    <row r="226" ht="20" customHeight="true" spans="1:8">
      <c r="A226" s="10">
        <v>224</v>
      </c>
      <c r="B226" s="10" t="s">
        <v>681</v>
      </c>
      <c r="C226" s="10" t="s">
        <v>682</v>
      </c>
      <c r="D226" s="10" t="s">
        <v>479</v>
      </c>
      <c r="E226" s="10" t="s">
        <v>289</v>
      </c>
      <c r="F226" s="21">
        <v>528</v>
      </c>
      <c r="G226" s="15">
        <f t="shared" si="6"/>
        <v>672</v>
      </c>
      <c r="H226" s="17"/>
    </row>
    <row r="227" ht="20" customHeight="true" spans="1:8">
      <c r="A227" s="10">
        <v>225</v>
      </c>
      <c r="B227" s="10" t="s">
        <v>683</v>
      </c>
      <c r="C227" s="10" t="s">
        <v>684</v>
      </c>
      <c r="D227" s="10" t="s">
        <v>676</v>
      </c>
      <c r="E227" s="10" t="s">
        <v>289</v>
      </c>
      <c r="F227" s="21">
        <v>414</v>
      </c>
      <c r="G227" s="15">
        <f t="shared" si="6"/>
        <v>786</v>
      </c>
      <c r="H227" s="17"/>
    </row>
    <row r="228" ht="20" customHeight="true" spans="1:8">
      <c r="A228" s="10">
        <v>226</v>
      </c>
      <c r="B228" s="10" t="s">
        <v>685</v>
      </c>
      <c r="C228" s="10" t="s">
        <v>684</v>
      </c>
      <c r="D228" s="10" t="s">
        <v>676</v>
      </c>
      <c r="E228" s="10" t="s">
        <v>289</v>
      </c>
      <c r="F228" s="21">
        <v>428</v>
      </c>
      <c r="G228" s="15">
        <f t="shared" si="6"/>
        <v>772</v>
      </c>
      <c r="H228" s="17"/>
    </row>
    <row r="229" ht="20" customHeight="true" spans="1:8">
      <c r="A229" s="10">
        <v>227</v>
      </c>
      <c r="B229" s="10" t="s">
        <v>686</v>
      </c>
      <c r="C229" s="10" t="s">
        <v>632</v>
      </c>
      <c r="D229" s="10" t="s">
        <v>94</v>
      </c>
      <c r="E229" s="10" t="s">
        <v>280</v>
      </c>
      <c r="F229" s="21">
        <v>251</v>
      </c>
      <c r="G229" s="15">
        <f t="shared" si="6"/>
        <v>949</v>
      </c>
      <c r="H229" s="17"/>
    </row>
    <row r="230" ht="20" customHeight="true" spans="1:8">
      <c r="A230" s="10">
        <v>228</v>
      </c>
      <c r="B230" s="18" t="s">
        <v>687</v>
      </c>
      <c r="C230" s="10" t="s">
        <v>282</v>
      </c>
      <c r="D230" s="10" t="s">
        <v>688</v>
      </c>
      <c r="E230" s="10" t="s">
        <v>280</v>
      </c>
      <c r="F230" s="21">
        <v>668</v>
      </c>
      <c r="G230" s="15">
        <f t="shared" si="6"/>
        <v>532</v>
      </c>
      <c r="H230" s="17"/>
    </row>
    <row r="231" ht="20" customHeight="true" spans="1:8">
      <c r="A231" s="10">
        <v>229</v>
      </c>
      <c r="B231" s="10" t="s">
        <v>689</v>
      </c>
      <c r="C231" s="10" t="s">
        <v>690</v>
      </c>
      <c r="D231" s="10" t="s">
        <v>691</v>
      </c>
      <c r="E231" s="10" t="s">
        <v>261</v>
      </c>
      <c r="F231" s="21">
        <v>415.5</v>
      </c>
      <c r="G231" s="15">
        <f t="shared" si="6"/>
        <v>784.5</v>
      </c>
      <c r="H231" s="17"/>
    </row>
    <row r="232" ht="20" customHeight="true" spans="1:8">
      <c r="A232" s="10">
        <v>230</v>
      </c>
      <c r="B232" s="10" t="s">
        <v>692</v>
      </c>
      <c r="C232" s="10" t="s">
        <v>693</v>
      </c>
      <c r="D232" s="10" t="s">
        <v>174</v>
      </c>
      <c r="E232" s="10" t="s">
        <v>280</v>
      </c>
      <c r="F232" s="21">
        <v>699.5</v>
      </c>
      <c r="G232" s="15">
        <f t="shared" si="6"/>
        <v>500.5</v>
      </c>
      <c r="H232" s="17"/>
    </row>
    <row r="233" ht="20" customHeight="true" spans="1:8">
      <c r="A233" s="10">
        <v>231</v>
      </c>
      <c r="B233" s="18" t="s">
        <v>694</v>
      </c>
      <c r="C233" s="10" t="s">
        <v>630</v>
      </c>
      <c r="D233" s="12" t="s">
        <v>160</v>
      </c>
      <c r="E233" s="10" t="s">
        <v>280</v>
      </c>
      <c r="F233" s="21">
        <v>626</v>
      </c>
      <c r="G233" s="15">
        <f t="shared" si="6"/>
        <v>574</v>
      </c>
      <c r="H233" s="17"/>
    </row>
    <row r="234" ht="20" customHeight="true" spans="1:8">
      <c r="A234" s="10">
        <v>232</v>
      </c>
      <c r="B234" s="10" t="s">
        <v>695</v>
      </c>
      <c r="C234" s="10" t="s">
        <v>696</v>
      </c>
      <c r="D234" s="10" t="s">
        <v>697</v>
      </c>
      <c r="E234" s="10" t="s">
        <v>280</v>
      </c>
      <c r="F234" s="21">
        <v>377</v>
      </c>
      <c r="G234" s="15">
        <f t="shared" si="6"/>
        <v>823</v>
      </c>
      <c r="H234" s="17"/>
    </row>
    <row r="235" ht="20" customHeight="true" spans="1:8">
      <c r="A235" s="10">
        <v>233</v>
      </c>
      <c r="B235" s="10" t="s">
        <v>698</v>
      </c>
      <c r="C235" s="10" t="s">
        <v>640</v>
      </c>
      <c r="D235" s="10" t="s">
        <v>174</v>
      </c>
      <c r="E235" s="10" t="s">
        <v>280</v>
      </c>
      <c r="F235" s="21">
        <v>634</v>
      </c>
      <c r="G235" s="15">
        <f t="shared" si="6"/>
        <v>566</v>
      </c>
      <c r="H235" s="17"/>
    </row>
    <row r="236" ht="20" customHeight="true" spans="1:8">
      <c r="A236" s="10">
        <v>234</v>
      </c>
      <c r="B236" s="10" t="s">
        <v>699</v>
      </c>
      <c r="C236" s="10" t="s">
        <v>700</v>
      </c>
      <c r="D236" s="10" t="s">
        <v>701</v>
      </c>
      <c r="E236" s="10" t="s">
        <v>261</v>
      </c>
      <c r="F236" s="21">
        <v>434.5</v>
      </c>
      <c r="G236" s="15">
        <f t="shared" si="6"/>
        <v>765.5</v>
      </c>
      <c r="H236" s="17"/>
    </row>
    <row r="237" ht="20" customHeight="true" spans="1:8">
      <c r="A237" s="10">
        <v>235</v>
      </c>
      <c r="B237" s="18" t="s">
        <v>702</v>
      </c>
      <c r="C237" s="10" t="s">
        <v>703</v>
      </c>
      <c r="D237" s="10" t="s">
        <v>349</v>
      </c>
      <c r="E237" s="10" t="s">
        <v>261</v>
      </c>
      <c r="F237" s="21">
        <v>236</v>
      </c>
      <c r="G237" s="15">
        <f t="shared" si="6"/>
        <v>964</v>
      </c>
      <c r="H237" s="17"/>
    </row>
    <row r="238" ht="20" customHeight="true" spans="1:8">
      <c r="A238" s="10">
        <v>236</v>
      </c>
      <c r="B238" s="10" t="s">
        <v>704</v>
      </c>
      <c r="C238" s="10" t="s">
        <v>700</v>
      </c>
      <c r="D238" s="10" t="s">
        <v>160</v>
      </c>
      <c r="E238" s="10" t="s">
        <v>289</v>
      </c>
      <c r="F238" s="21">
        <v>700</v>
      </c>
      <c r="G238" s="15">
        <f t="shared" si="6"/>
        <v>500</v>
      </c>
      <c r="H238" s="17"/>
    </row>
    <row r="239" ht="20" customHeight="true" spans="1:8">
      <c r="A239" s="10">
        <v>237</v>
      </c>
      <c r="B239" s="10" t="s">
        <v>705</v>
      </c>
      <c r="C239" s="10" t="s">
        <v>706</v>
      </c>
      <c r="D239" s="10" t="s">
        <v>707</v>
      </c>
      <c r="E239" s="10" t="s">
        <v>266</v>
      </c>
      <c r="F239" s="21">
        <v>650</v>
      </c>
      <c r="G239" s="15">
        <f t="shared" si="6"/>
        <v>550</v>
      </c>
      <c r="H239" s="17"/>
    </row>
    <row r="240" ht="20" customHeight="true" spans="1:8">
      <c r="A240" s="10">
        <v>238</v>
      </c>
      <c r="B240" s="10" t="s">
        <v>708</v>
      </c>
      <c r="C240" s="10" t="s">
        <v>709</v>
      </c>
      <c r="D240" s="10" t="s">
        <v>41</v>
      </c>
      <c r="E240" s="10" t="s">
        <v>261</v>
      </c>
      <c r="F240" s="21">
        <v>217</v>
      </c>
      <c r="G240" s="15">
        <f t="shared" si="6"/>
        <v>983</v>
      </c>
      <c r="H240" s="17"/>
    </row>
    <row r="241" ht="20" customHeight="true" spans="1:8">
      <c r="A241" s="10">
        <v>239</v>
      </c>
      <c r="B241" s="11" t="s">
        <v>710</v>
      </c>
      <c r="C241" s="11" t="s">
        <v>706</v>
      </c>
      <c r="D241" s="11" t="s">
        <v>707</v>
      </c>
      <c r="E241" s="10" t="s">
        <v>266</v>
      </c>
      <c r="F241" s="23">
        <v>650</v>
      </c>
      <c r="G241" s="15">
        <f t="shared" si="6"/>
        <v>550</v>
      </c>
      <c r="H241" s="17"/>
    </row>
    <row r="242" ht="20" customHeight="true" spans="1:8">
      <c r="A242" s="10">
        <v>240</v>
      </c>
      <c r="B242" s="11" t="s">
        <v>711</v>
      </c>
      <c r="C242" s="11" t="s">
        <v>703</v>
      </c>
      <c r="D242" s="11" t="s">
        <v>349</v>
      </c>
      <c r="E242" s="11" t="s">
        <v>261</v>
      </c>
      <c r="F242" s="23">
        <v>236</v>
      </c>
      <c r="G242" s="15">
        <f t="shared" si="6"/>
        <v>964</v>
      </c>
      <c r="H242" s="17"/>
    </row>
    <row r="243" ht="20" customHeight="true" spans="1:8">
      <c r="A243" s="10">
        <v>241</v>
      </c>
      <c r="B243" s="11" t="s">
        <v>712</v>
      </c>
      <c r="C243" s="11" t="s">
        <v>713</v>
      </c>
      <c r="D243" s="11" t="s">
        <v>41</v>
      </c>
      <c r="E243" s="11" t="s">
        <v>261</v>
      </c>
      <c r="F243" s="23">
        <v>217</v>
      </c>
      <c r="G243" s="15">
        <f t="shared" si="6"/>
        <v>983</v>
      </c>
      <c r="H243" s="17"/>
    </row>
    <row r="244" ht="20" customHeight="true" spans="1:8">
      <c r="A244" s="10">
        <v>242</v>
      </c>
      <c r="B244" s="11" t="s">
        <v>714</v>
      </c>
      <c r="C244" s="11" t="s">
        <v>715</v>
      </c>
      <c r="D244" s="11" t="s">
        <v>716</v>
      </c>
      <c r="E244" s="11" t="s">
        <v>261</v>
      </c>
      <c r="F244" s="23">
        <v>263</v>
      </c>
      <c r="G244" s="15">
        <f t="shared" si="6"/>
        <v>937</v>
      </c>
      <c r="H244" s="17"/>
    </row>
    <row r="245" ht="20" customHeight="true" spans="1:8">
      <c r="A245" s="10">
        <v>243</v>
      </c>
      <c r="B245" s="11" t="s">
        <v>717</v>
      </c>
      <c r="C245" s="11" t="s">
        <v>718</v>
      </c>
      <c r="D245" s="11" t="s">
        <v>174</v>
      </c>
      <c r="E245" s="11" t="s">
        <v>289</v>
      </c>
      <c r="F245" s="23">
        <v>591.5</v>
      </c>
      <c r="G245" s="15">
        <f t="shared" si="6"/>
        <v>608.5</v>
      </c>
      <c r="H245" s="17"/>
    </row>
    <row r="246" ht="20" customHeight="true" spans="1:8">
      <c r="A246" s="10">
        <v>244</v>
      </c>
      <c r="B246" s="11" t="s">
        <v>719</v>
      </c>
      <c r="C246" s="11" t="s">
        <v>720</v>
      </c>
      <c r="D246" s="11" t="s">
        <v>716</v>
      </c>
      <c r="E246" s="11" t="s">
        <v>261</v>
      </c>
      <c r="F246" s="23">
        <v>236</v>
      </c>
      <c r="G246" s="15">
        <f t="shared" si="6"/>
        <v>964</v>
      </c>
      <c r="H246" s="17"/>
    </row>
    <row r="247" ht="20" customHeight="true" spans="1:8">
      <c r="A247" s="10">
        <v>245</v>
      </c>
      <c r="B247" s="11" t="s">
        <v>721</v>
      </c>
      <c r="C247" s="11" t="s">
        <v>462</v>
      </c>
      <c r="D247" s="11" t="s">
        <v>722</v>
      </c>
      <c r="E247" s="11" t="s">
        <v>289</v>
      </c>
      <c r="F247" s="23">
        <v>699.5</v>
      </c>
      <c r="G247" s="15">
        <f t="shared" si="6"/>
        <v>500.5</v>
      </c>
      <c r="H247" s="17"/>
    </row>
    <row r="248" ht="20" customHeight="true" spans="1:8">
      <c r="A248" s="10">
        <v>246</v>
      </c>
      <c r="B248" s="11" t="s">
        <v>723</v>
      </c>
      <c r="C248" s="11" t="s">
        <v>650</v>
      </c>
      <c r="D248" s="11" t="s">
        <v>602</v>
      </c>
      <c r="E248" s="11" t="s">
        <v>289</v>
      </c>
      <c r="F248" s="23">
        <v>421</v>
      </c>
      <c r="G248" s="15">
        <f t="shared" si="6"/>
        <v>779</v>
      </c>
      <c r="H248" s="17"/>
    </row>
    <row r="249" ht="20" customHeight="true" spans="1:8">
      <c r="A249" s="10">
        <v>247</v>
      </c>
      <c r="B249" s="11" t="s">
        <v>724</v>
      </c>
      <c r="C249" s="11" t="s">
        <v>82</v>
      </c>
      <c r="D249" s="11" t="s">
        <v>725</v>
      </c>
      <c r="E249" s="11" t="s">
        <v>289</v>
      </c>
      <c r="F249" s="23">
        <v>817</v>
      </c>
      <c r="G249" s="15">
        <f t="shared" si="6"/>
        <v>383</v>
      </c>
      <c r="H249" s="17"/>
    </row>
    <row r="250" ht="20" customHeight="true" spans="1:8">
      <c r="A250" s="10">
        <v>248</v>
      </c>
      <c r="B250" s="22" t="s">
        <v>726</v>
      </c>
      <c r="C250" s="22" t="s">
        <v>82</v>
      </c>
      <c r="D250" s="22" t="s">
        <v>727</v>
      </c>
      <c r="E250" s="22" t="s">
        <v>289</v>
      </c>
      <c r="F250" s="24">
        <v>1027</v>
      </c>
      <c r="G250" s="15">
        <f t="shared" si="6"/>
        <v>173</v>
      </c>
      <c r="H250" s="17"/>
    </row>
    <row r="251" ht="20" customHeight="true" spans="1:8">
      <c r="A251" s="10">
        <v>249</v>
      </c>
      <c r="B251" s="10" t="s">
        <v>728</v>
      </c>
      <c r="C251" s="10" t="s">
        <v>82</v>
      </c>
      <c r="D251" s="10" t="s">
        <v>265</v>
      </c>
      <c r="E251" s="10" t="s">
        <v>289</v>
      </c>
      <c r="F251" s="21">
        <v>756</v>
      </c>
      <c r="G251" s="15">
        <f t="shared" si="6"/>
        <v>444</v>
      </c>
      <c r="H251" s="17"/>
    </row>
    <row r="252" ht="20" customHeight="true" spans="1:8">
      <c r="A252" s="10">
        <v>250</v>
      </c>
      <c r="B252" s="10" t="s">
        <v>729</v>
      </c>
      <c r="C252" s="10" t="s">
        <v>730</v>
      </c>
      <c r="D252" s="10" t="s">
        <v>265</v>
      </c>
      <c r="E252" s="10" t="s">
        <v>289</v>
      </c>
      <c r="F252" s="21">
        <v>705</v>
      </c>
      <c r="G252" s="15">
        <f t="shared" si="6"/>
        <v>495</v>
      </c>
      <c r="H252" s="17"/>
    </row>
    <row r="253" ht="20" customHeight="true" spans="1:8">
      <c r="A253" s="10">
        <v>251</v>
      </c>
      <c r="B253" s="10" t="s">
        <v>731</v>
      </c>
      <c r="C253" s="10" t="s">
        <v>421</v>
      </c>
      <c r="D253" s="10" t="s">
        <v>174</v>
      </c>
      <c r="E253" s="10" t="s">
        <v>289</v>
      </c>
      <c r="F253" s="21">
        <v>667.5</v>
      </c>
      <c r="G253" s="15">
        <f t="shared" si="6"/>
        <v>532.5</v>
      </c>
      <c r="H253" s="17"/>
    </row>
    <row r="254" ht="20" customHeight="true" spans="1:8">
      <c r="A254" s="10">
        <v>252</v>
      </c>
      <c r="B254" s="10" t="s">
        <v>732</v>
      </c>
      <c r="C254" s="10" t="s">
        <v>421</v>
      </c>
      <c r="D254" s="10" t="s">
        <v>39</v>
      </c>
      <c r="E254" s="10" t="s">
        <v>289</v>
      </c>
      <c r="F254" s="21">
        <v>744.5</v>
      </c>
      <c r="G254" s="15">
        <f t="shared" si="6"/>
        <v>455.5</v>
      </c>
      <c r="H254" s="17"/>
    </row>
    <row r="255" ht="20" customHeight="true" spans="1:8">
      <c r="A255" s="10">
        <v>253</v>
      </c>
      <c r="B255" s="10" t="s">
        <v>733</v>
      </c>
      <c r="C255" s="10" t="s">
        <v>421</v>
      </c>
      <c r="D255" s="10" t="s">
        <v>171</v>
      </c>
      <c r="E255" s="10" t="s">
        <v>289</v>
      </c>
      <c r="F255" s="21">
        <v>744.5</v>
      </c>
      <c r="G255" s="15">
        <f t="shared" si="6"/>
        <v>455.5</v>
      </c>
      <c r="H255" s="17"/>
    </row>
    <row r="256" ht="20" customHeight="true" spans="1:8">
      <c r="A256" s="10">
        <v>254</v>
      </c>
      <c r="B256" s="10" t="s">
        <v>734</v>
      </c>
      <c r="C256" s="10" t="s">
        <v>735</v>
      </c>
      <c r="D256" s="10" t="s">
        <v>736</v>
      </c>
      <c r="E256" s="10" t="s">
        <v>266</v>
      </c>
      <c r="F256" s="21">
        <v>655</v>
      </c>
      <c r="G256" s="15">
        <f t="shared" si="6"/>
        <v>545</v>
      </c>
      <c r="H256" s="17"/>
    </row>
    <row r="257" ht="20" customHeight="true" spans="1:8">
      <c r="A257" s="10">
        <v>255</v>
      </c>
      <c r="B257" s="10" t="s">
        <v>737</v>
      </c>
      <c r="C257" s="10" t="s">
        <v>575</v>
      </c>
      <c r="D257" s="10" t="s">
        <v>499</v>
      </c>
      <c r="E257" s="10" t="s">
        <v>261</v>
      </c>
      <c r="F257" s="21">
        <v>401.5</v>
      </c>
      <c r="G257" s="15">
        <f t="shared" si="6"/>
        <v>798.5</v>
      </c>
      <c r="H257" s="17"/>
    </row>
    <row r="258" ht="20" customHeight="true" spans="1:8">
      <c r="A258" s="10">
        <v>256</v>
      </c>
      <c r="B258" s="10" t="s">
        <v>738</v>
      </c>
      <c r="C258" s="10" t="s">
        <v>739</v>
      </c>
      <c r="D258" s="10" t="s">
        <v>265</v>
      </c>
      <c r="E258" s="10" t="s">
        <v>266</v>
      </c>
      <c r="F258" s="21">
        <v>505</v>
      </c>
      <c r="G258" s="15">
        <f t="shared" si="6"/>
        <v>695</v>
      </c>
      <c r="H258" s="17"/>
    </row>
    <row r="259" ht="20" customHeight="true" spans="1:8">
      <c r="A259" s="10">
        <v>257</v>
      </c>
      <c r="B259" s="10" t="s">
        <v>740</v>
      </c>
      <c r="C259" s="10" t="s">
        <v>741</v>
      </c>
      <c r="D259" s="10" t="s">
        <v>339</v>
      </c>
      <c r="E259" s="10" t="s">
        <v>261</v>
      </c>
      <c r="F259" s="21">
        <v>523</v>
      </c>
      <c r="G259" s="15">
        <f t="shared" si="6"/>
        <v>677</v>
      </c>
      <c r="H259" s="17"/>
    </row>
    <row r="260" ht="20" customHeight="true" spans="1:8">
      <c r="A260" s="10">
        <v>258</v>
      </c>
      <c r="B260" s="10" t="s">
        <v>742</v>
      </c>
      <c r="C260" s="10" t="s">
        <v>380</v>
      </c>
      <c r="D260" s="10" t="s">
        <v>499</v>
      </c>
      <c r="E260" s="10" t="s">
        <v>261</v>
      </c>
      <c r="F260" s="21">
        <v>426</v>
      </c>
      <c r="G260" s="15">
        <f t="shared" si="6"/>
        <v>774</v>
      </c>
      <c r="H260" s="17"/>
    </row>
    <row r="261" ht="20" customHeight="true" spans="1:8">
      <c r="A261" s="10">
        <v>259</v>
      </c>
      <c r="B261" s="10" t="s">
        <v>743</v>
      </c>
      <c r="C261" s="10" t="s">
        <v>684</v>
      </c>
      <c r="D261" s="10" t="s">
        <v>352</v>
      </c>
      <c r="E261" s="10" t="s">
        <v>261</v>
      </c>
      <c r="F261" s="21">
        <v>473.5</v>
      </c>
      <c r="G261" s="15">
        <f t="shared" si="6"/>
        <v>726.5</v>
      </c>
      <c r="H261" s="17"/>
    </row>
    <row r="262" ht="20" customHeight="true" spans="1:8">
      <c r="A262" s="10">
        <v>260</v>
      </c>
      <c r="B262" s="10" t="s">
        <v>744</v>
      </c>
      <c r="C262" s="10" t="s">
        <v>604</v>
      </c>
      <c r="D262" s="10" t="s">
        <v>41</v>
      </c>
      <c r="E262" s="10" t="s">
        <v>261</v>
      </c>
      <c r="F262" s="21">
        <v>807</v>
      </c>
      <c r="G262" s="15">
        <f t="shared" si="6"/>
        <v>393</v>
      </c>
      <c r="H262" s="17"/>
    </row>
    <row r="263" ht="20" customHeight="true" spans="1:8">
      <c r="A263" s="10">
        <v>261</v>
      </c>
      <c r="B263" s="10" t="s">
        <v>745</v>
      </c>
      <c r="C263" s="10" t="s">
        <v>746</v>
      </c>
      <c r="D263" s="10" t="s">
        <v>747</v>
      </c>
      <c r="E263" s="10" t="s">
        <v>748</v>
      </c>
      <c r="F263" s="21">
        <v>555</v>
      </c>
      <c r="G263" s="15">
        <f t="shared" si="6"/>
        <v>645</v>
      </c>
      <c r="H263" s="17"/>
    </row>
    <row r="264" ht="20" customHeight="true" spans="1:8">
      <c r="A264" s="10">
        <v>262</v>
      </c>
      <c r="B264" s="10" t="s">
        <v>749</v>
      </c>
      <c r="C264" s="10" t="s">
        <v>367</v>
      </c>
      <c r="D264" s="10" t="s">
        <v>750</v>
      </c>
      <c r="E264" s="10" t="s">
        <v>289</v>
      </c>
      <c r="F264" s="21">
        <v>1003.5</v>
      </c>
      <c r="G264" s="15">
        <f t="shared" si="6"/>
        <v>196.5</v>
      </c>
      <c r="H264" s="17"/>
    </row>
    <row r="265" ht="20" customHeight="true" spans="1:8">
      <c r="A265" s="10">
        <v>263</v>
      </c>
      <c r="B265" s="10" t="s">
        <v>751</v>
      </c>
      <c r="C265" s="10" t="s">
        <v>268</v>
      </c>
      <c r="D265" s="10" t="s">
        <v>265</v>
      </c>
      <c r="E265" s="10" t="s">
        <v>289</v>
      </c>
      <c r="F265" s="21">
        <v>668</v>
      </c>
      <c r="G265" s="15">
        <f t="shared" si="6"/>
        <v>532</v>
      </c>
      <c r="H265" s="17"/>
    </row>
    <row r="266" ht="20" customHeight="true" spans="1:8">
      <c r="A266" s="10">
        <v>264</v>
      </c>
      <c r="B266" s="10" t="s">
        <v>752</v>
      </c>
      <c r="C266" s="10" t="s">
        <v>703</v>
      </c>
      <c r="D266" s="10" t="s">
        <v>349</v>
      </c>
      <c r="E266" s="10" t="s">
        <v>280</v>
      </c>
      <c r="F266" s="21">
        <v>937.5</v>
      </c>
      <c r="G266" s="15">
        <f t="shared" si="6"/>
        <v>262.5</v>
      </c>
      <c r="H266" s="17"/>
    </row>
    <row r="267" ht="20" customHeight="true" spans="1:8">
      <c r="A267" s="10">
        <v>265</v>
      </c>
      <c r="B267" s="10" t="s">
        <v>753</v>
      </c>
      <c r="C267" s="10" t="s">
        <v>434</v>
      </c>
      <c r="D267" s="10" t="s">
        <v>576</v>
      </c>
      <c r="E267" s="10" t="s">
        <v>261</v>
      </c>
      <c r="F267" s="21">
        <v>414</v>
      </c>
      <c r="G267" s="15">
        <f t="shared" si="6"/>
        <v>786</v>
      </c>
      <c r="H267" s="17"/>
    </row>
    <row r="268" ht="20" customHeight="true" spans="1:8">
      <c r="A268" s="10">
        <v>266</v>
      </c>
      <c r="B268" s="18" t="s">
        <v>754</v>
      </c>
      <c r="C268" s="10" t="s">
        <v>434</v>
      </c>
      <c r="D268" s="10" t="s">
        <v>576</v>
      </c>
      <c r="E268" s="10" t="s">
        <v>261</v>
      </c>
      <c r="F268" s="21">
        <v>399</v>
      </c>
      <c r="G268" s="15">
        <f t="shared" si="6"/>
        <v>801</v>
      </c>
      <c r="H268" s="17"/>
    </row>
    <row r="269" ht="20" customHeight="true" spans="1:8">
      <c r="A269" s="10">
        <v>267</v>
      </c>
      <c r="B269" s="18" t="s">
        <v>755</v>
      </c>
      <c r="C269" s="10" t="s">
        <v>659</v>
      </c>
      <c r="D269" s="10" t="s">
        <v>676</v>
      </c>
      <c r="E269" s="10" t="s">
        <v>261</v>
      </c>
      <c r="F269" s="21">
        <v>217</v>
      </c>
      <c r="G269" s="15">
        <f t="shared" si="6"/>
        <v>983</v>
      </c>
      <c r="H269" s="17"/>
    </row>
    <row r="270" ht="20" customHeight="true" spans="1:8">
      <c r="A270" s="10">
        <v>268</v>
      </c>
      <c r="B270" s="10" t="s">
        <v>756</v>
      </c>
      <c r="C270" s="10" t="s">
        <v>741</v>
      </c>
      <c r="D270" s="10" t="s">
        <v>41</v>
      </c>
      <c r="E270" s="10" t="s">
        <v>261</v>
      </c>
      <c r="F270" s="21">
        <v>236</v>
      </c>
      <c r="G270" s="15">
        <f t="shared" si="6"/>
        <v>964</v>
      </c>
      <c r="H270" s="17"/>
    </row>
    <row r="271" ht="20" customHeight="true" spans="1:8">
      <c r="A271" s="10">
        <v>269</v>
      </c>
      <c r="B271" s="18" t="s">
        <v>757</v>
      </c>
      <c r="C271" s="10" t="s">
        <v>715</v>
      </c>
      <c r="D271" s="10" t="s">
        <v>758</v>
      </c>
      <c r="E271" s="10" t="s">
        <v>280</v>
      </c>
      <c r="F271" s="21">
        <v>766.5</v>
      </c>
      <c r="G271" s="15">
        <f t="shared" si="6"/>
        <v>433.5</v>
      </c>
      <c r="H271" s="17"/>
    </row>
    <row r="272" ht="20" customHeight="true" spans="1:8">
      <c r="A272" s="10">
        <v>270</v>
      </c>
      <c r="B272" s="10" t="s">
        <v>759</v>
      </c>
      <c r="C272" s="10" t="s">
        <v>645</v>
      </c>
      <c r="D272" s="10" t="s">
        <v>760</v>
      </c>
      <c r="E272" s="10" t="s">
        <v>761</v>
      </c>
      <c r="F272" s="21">
        <v>605</v>
      </c>
      <c r="G272" s="15">
        <f t="shared" si="6"/>
        <v>595</v>
      </c>
      <c r="H272" s="17"/>
    </row>
    <row r="273" ht="20" customHeight="true" spans="1:8">
      <c r="A273" s="10">
        <v>271</v>
      </c>
      <c r="B273" s="10" t="s">
        <v>762</v>
      </c>
      <c r="C273" s="10" t="s">
        <v>763</v>
      </c>
      <c r="D273" s="10" t="s">
        <v>41</v>
      </c>
      <c r="E273" s="25" t="s">
        <v>276</v>
      </c>
      <c r="F273" s="21">
        <v>507</v>
      </c>
      <c r="G273" s="15">
        <f t="shared" si="6"/>
        <v>693</v>
      </c>
      <c r="H273" s="17"/>
    </row>
    <row r="274" ht="20" customHeight="true" spans="1:8">
      <c r="A274" s="10">
        <v>272</v>
      </c>
      <c r="B274" s="10" t="s">
        <v>764</v>
      </c>
      <c r="C274" s="10" t="s">
        <v>294</v>
      </c>
      <c r="D274" s="10" t="s">
        <v>323</v>
      </c>
      <c r="E274" s="10" t="s">
        <v>289</v>
      </c>
      <c r="F274" s="21">
        <v>356.5</v>
      </c>
      <c r="G274" s="15">
        <f t="shared" si="6"/>
        <v>843.5</v>
      </c>
      <c r="H274" s="17"/>
    </row>
    <row r="275" ht="20" customHeight="true" spans="1:8">
      <c r="A275" s="10">
        <v>273</v>
      </c>
      <c r="B275" s="10" t="s">
        <v>765</v>
      </c>
      <c r="C275" s="10" t="s">
        <v>294</v>
      </c>
      <c r="D275" s="10" t="s">
        <v>323</v>
      </c>
      <c r="E275" s="10" t="s">
        <v>289</v>
      </c>
      <c r="F275" s="21">
        <v>341.5</v>
      </c>
      <c r="G275" s="15">
        <f t="shared" si="6"/>
        <v>858.5</v>
      </c>
      <c r="H275" s="17"/>
    </row>
    <row r="276" ht="20" customHeight="true" spans="1:8">
      <c r="A276" s="10">
        <v>274</v>
      </c>
      <c r="B276" s="11" t="s">
        <v>766</v>
      </c>
      <c r="C276" s="11" t="s">
        <v>377</v>
      </c>
      <c r="D276" s="11" t="s">
        <v>265</v>
      </c>
      <c r="E276" s="11" t="s">
        <v>289</v>
      </c>
      <c r="F276" s="23">
        <v>696</v>
      </c>
      <c r="G276" s="15">
        <f t="shared" si="6"/>
        <v>504</v>
      </c>
      <c r="H276" s="17"/>
    </row>
    <row r="277" ht="20" customHeight="true" spans="1:8">
      <c r="A277" s="10">
        <v>275</v>
      </c>
      <c r="B277" s="11" t="s">
        <v>767</v>
      </c>
      <c r="C277" s="11" t="s">
        <v>377</v>
      </c>
      <c r="D277" s="11" t="s">
        <v>265</v>
      </c>
      <c r="E277" s="11" t="s">
        <v>289</v>
      </c>
      <c r="F277" s="23">
        <v>696</v>
      </c>
      <c r="G277" s="15">
        <f t="shared" si="6"/>
        <v>504</v>
      </c>
      <c r="H277" s="17"/>
    </row>
    <row r="278" ht="20" customHeight="true" spans="1:8">
      <c r="A278" s="10">
        <v>276</v>
      </c>
      <c r="B278" s="11" t="s">
        <v>768</v>
      </c>
      <c r="C278" s="11" t="s">
        <v>696</v>
      </c>
      <c r="D278" s="11" t="s">
        <v>265</v>
      </c>
      <c r="E278" s="11" t="s">
        <v>266</v>
      </c>
      <c r="F278" s="23">
        <v>605</v>
      </c>
      <c r="G278" s="15">
        <f t="shared" si="6"/>
        <v>595</v>
      </c>
      <c r="H278" s="17"/>
    </row>
    <row r="279" ht="20" customHeight="true" spans="1:8">
      <c r="A279" s="10">
        <v>277</v>
      </c>
      <c r="B279" s="11" t="s">
        <v>769</v>
      </c>
      <c r="C279" s="11" t="s">
        <v>632</v>
      </c>
      <c r="D279" s="11" t="s">
        <v>430</v>
      </c>
      <c r="E279" s="11" t="s">
        <v>280</v>
      </c>
      <c r="F279" s="23">
        <v>213</v>
      </c>
      <c r="G279" s="15">
        <f t="shared" si="6"/>
        <v>987</v>
      </c>
      <c r="H279" s="17"/>
    </row>
    <row r="280" ht="20" customHeight="true" spans="1:8">
      <c r="A280" s="10">
        <v>278</v>
      </c>
      <c r="B280" s="11" t="s">
        <v>770</v>
      </c>
      <c r="C280" s="11" t="s">
        <v>632</v>
      </c>
      <c r="D280" s="11" t="s">
        <v>430</v>
      </c>
      <c r="E280" s="11" t="s">
        <v>280</v>
      </c>
      <c r="F280" s="23">
        <v>213</v>
      </c>
      <c r="G280" s="15">
        <f t="shared" si="6"/>
        <v>987</v>
      </c>
      <c r="H280" s="17"/>
    </row>
    <row r="281" ht="20" customHeight="true" spans="1:8">
      <c r="A281" s="10">
        <v>279</v>
      </c>
      <c r="B281" s="11" t="s">
        <v>771</v>
      </c>
      <c r="C281" s="11" t="s">
        <v>632</v>
      </c>
      <c r="D281" s="11" t="s">
        <v>430</v>
      </c>
      <c r="E281" s="11" t="s">
        <v>280</v>
      </c>
      <c r="F281" s="23">
        <v>377</v>
      </c>
      <c r="G281" s="15">
        <f t="shared" si="6"/>
        <v>823</v>
      </c>
      <c r="H281" s="17"/>
    </row>
    <row r="282" ht="20" customHeight="true" spans="1:8">
      <c r="A282" s="10">
        <v>280</v>
      </c>
      <c r="B282" s="11" t="s">
        <v>772</v>
      </c>
      <c r="C282" s="11" t="s">
        <v>773</v>
      </c>
      <c r="D282" s="11" t="s">
        <v>39</v>
      </c>
      <c r="E282" s="11" t="s">
        <v>280</v>
      </c>
      <c r="F282" s="23">
        <v>315.5</v>
      </c>
      <c r="G282" s="15">
        <f t="shared" si="6"/>
        <v>884.5</v>
      </c>
      <c r="H282" s="17"/>
    </row>
    <row r="283" ht="20" customHeight="true" spans="1:8">
      <c r="A283" s="10">
        <v>281</v>
      </c>
      <c r="B283" s="10" t="s">
        <v>774</v>
      </c>
      <c r="C283" s="10" t="s">
        <v>632</v>
      </c>
      <c r="D283" s="10" t="s">
        <v>430</v>
      </c>
      <c r="E283" s="10" t="s">
        <v>280</v>
      </c>
      <c r="F283" s="21">
        <v>377</v>
      </c>
      <c r="G283" s="15">
        <f t="shared" ref="G283:G316" si="7">1200-F283</f>
        <v>823</v>
      </c>
      <c r="H283" s="17"/>
    </row>
    <row r="284" ht="20" customHeight="true" spans="1:8">
      <c r="A284" s="10">
        <v>282</v>
      </c>
      <c r="B284" s="10" t="s">
        <v>775</v>
      </c>
      <c r="C284" s="10" t="s">
        <v>763</v>
      </c>
      <c r="D284" s="10" t="s">
        <v>776</v>
      </c>
      <c r="E284" s="10" t="s">
        <v>289</v>
      </c>
      <c r="F284" s="21">
        <v>522</v>
      </c>
      <c r="G284" s="15">
        <f t="shared" si="7"/>
        <v>678</v>
      </c>
      <c r="H284" s="17"/>
    </row>
    <row r="285" ht="20" customHeight="true" spans="1:8">
      <c r="A285" s="10">
        <v>283</v>
      </c>
      <c r="B285" s="10" t="s">
        <v>777</v>
      </c>
      <c r="C285" s="10" t="s">
        <v>778</v>
      </c>
      <c r="D285" s="10" t="s">
        <v>779</v>
      </c>
      <c r="E285" s="10" t="s">
        <v>289</v>
      </c>
      <c r="F285" s="21">
        <v>685</v>
      </c>
      <c r="G285" s="15">
        <f t="shared" si="7"/>
        <v>515</v>
      </c>
      <c r="H285" s="17"/>
    </row>
    <row r="286" ht="20" customHeight="true" spans="1:8">
      <c r="A286" s="10">
        <v>284</v>
      </c>
      <c r="B286" s="10" t="s">
        <v>780</v>
      </c>
      <c r="C286" s="10" t="s">
        <v>305</v>
      </c>
      <c r="D286" s="10" t="s">
        <v>323</v>
      </c>
      <c r="E286" s="10" t="s">
        <v>261</v>
      </c>
      <c r="F286" s="21">
        <v>426</v>
      </c>
      <c r="G286" s="15">
        <f t="shared" si="7"/>
        <v>774</v>
      </c>
      <c r="H286" s="17"/>
    </row>
    <row r="287" ht="20" customHeight="true" spans="1:8">
      <c r="A287" s="10">
        <v>285</v>
      </c>
      <c r="B287" s="10" t="s">
        <v>781</v>
      </c>
      <c r="C287" s="10" t="s">
        <v>782</v>
      </c>
      <c r="D287" s="10" t="s">
        <v>39</v>
      </c>
      <c r="E287" s="10" t="s">
        <v>261</v>
      </c>
      <c r="F287" s="21">
        <v>206</v>
      </c>
      <c r="G287" s="15">
        <f t="shared" si="7"/>
        <v>994</v>
      </c>
      <c r="H287" s="17"/>
    </row>
    <row r="288" ht="20" customHeight="true" spans="1:8">
      <c r="A288" s="10">
        <v>286</v>
      </c>
      <c r="B288" s="10" t="s">
        <v>783</v>
      </c>
      <c r="C288" s="10" t="s">
        <v>782</v>
      </c>
      <c r="D288" s="10" t="s">
        <v>39</v>
      </c>
      <c r="E288" s="10" t="s">
        <v>261</v>
      </c>
      <c r="F288" s="21">
        <v>206</v>
      </c>
      <c r="G288" s="15">
        <f t="shared" si="7"/>
        <v>994</v>
      </c>
      <c r="H288" s="17"/>
    </row>
    <row r="289" ht="20" customHeight="true" spans="1:8">
      <c r="A289" s="10">
        <v>287</v>
      </c>
      <c r="B289" s="10" t="s">
        <v>784</v>
      </c>
      <c r="C289" s="10" t="s">
        <v>785</v>
      </c>
      <c r="D289" s="10" t="s">
        <v>163</v>
      </c>
      <c r="E289" s="10" t="s">
        <v>261</v>
      </c>
      <c r="F289" s="21">
        <v>428</v>
      </c>
      <c r="G289" s="15">
        <f t="shared" si="7"/>
        <v>772</v>
      </c>
      <c r="H289" s="17"/>
    </row>
    <row r="290" ht="20" customHeight="true" spans="1:8">
      <c r="A290" s="10">
        <v>288</v>
      </c>
      <c r="B290" s="10" t="s">
        <v>786</v>
      </c>
      <c r="C290" s="10" t="s">
        <v>787</v>
      </c>
      <c r="D290" s="10" t="s">
        <v>653</v>
      </c>
      <c r="E290" s="10" t="s">
        <v>289</v>
      </c>
      <c r="F290" s="21">
        <v>810.5</v>
      </c>
      <c r="G290" s="15">
        <f t="shared" si="7"/>
        <v>389.5</v>
      </c>
      <c r="H290" s="17"/>
    </row>
    <row r="291" ht="20" customHeight="true" spans="1:8">
      <c r="A291" s="10">
        <v>289</v>
      </c>
      <c r="B291" s="10" t="s">
        <v>788</v>
      </c>
      <c r="C291" s="10" t="s">
        <v>787</v>
      </c>
      <c r="D291" s="10" t="s">
        <v>653</v>
      </c>
      <c r="E291" s="10" t="s">
        <v>289</v>
      </c>
      <c r="F291" s="21">
        <v>718</v>
      </c>
      <c r="G291" s="15">
        <f t="shared" si="7"/>
        <v>482</v>
      </c>
      <c r="H291" s="17"/>
    </row>
    <row r="292" ht="20" customHeight="true" spans="1:8">
      <c r="A292" s="10">
        <v>290</v>
      </c>
      <c r="B292" s="10" t="s">
        <v>789</v>
      </c>
      <c r="C292" s="10" t="s">
        <v>785</v>
      </c>
      <c r="D292" s="10" t="s">
        <v>163</v>
      </c>
      <c r="E292" s="10" t="s">
        <v>261</v>
      </c>
      <c r="F292" s="21">
        <v>414</v>
      </c>
      <c r="G292" s="15">
        <f t="shared" si="7"/>
        <v>786</v>
      </c>
      <c r="H292" s="17"/>
    </row>
    <row r="293" ht="20" customHeight="true" spans="1:8">
      <c r="A293" s="10">
        <v>291</v>
      </c>
      <c r="B293" s="10" t="s">
        <v>790</v>
      </c>
      <c r="C293" s="10" t="s">
        <v>791</v>
      </c>
      <c r="D293" s="10" t="s">
        <v>792</v>
      </c>
      <c r="E293" s="10" t="s">
        <v>261</v>
      </c>
      <c r="F293" s="21">
        <v>543.5</v>
      </c>
      <c r="G293" s="15">
        <f t="shared" si="7"/>
        <v>656.5</v>
      </c>
      <c r="H293" s="17"/>
    </row>
    <row r="294" ht="20" customHeight="true" spans="1:8">
      <c r="A294" s="10">
        <v>292</v>
      </c>
      <c r="B294" s="10" t="s">
        <v>793</v>
      </c>
      <c r="C294" s="10" t="s">
        <v>426</v>
      </c>
      <c r="D294" s="10" t="s">
        <v>794</v>
      </c>
      <c r="E294" s="10" t="s">
        <v>289</v>
      </c>
      <c r="F294" s="21">
        <v>630</v>
      </c>
      <c r="G294" s="15">
        <f t="shared" si="7"/>
        <v>570</v>
      </c>
      <c r="H294" s="17"/>
    </row>
    <row r="295" ht="20" customHeight="true" spans="1:8">
      <c r="A295" s="10">
        <v>293</v>
      </c>
      <c r="B295" s="10" t="s">
        <v>795</v>
      </c>
      <c r="C295" s="10" t="s">
        <v>416</v>
      </c>
      <c r="D295" s="10" t="s">
        <v>323</v>
      </c>
      <c r="E295" s="10" t="s">
        <v>289</v>
      </c>
      <c r="F295" s="21">
        <v>278.5</v>
      </c>
      <c r="G295" s="15">
        <f t="shared" si="7"/>
        <v>921.5</v>
      </c>
      <c r="H295" s="17"/>
    </row>
    <row r="296" ht="20" customHeight="true" spans="1:8">
      <c r="A296" s="10">
        <v>294</v>
      </c>
      <c r="B296" s="10" t="s">
        <v>796</v>
      </c>
      <c r="C296" s="10" t="s">
        <v>274</v>
      </c>
      <c r="D296" s="10" t="s">
        <v>797</v>
      </c>
      <c r="E296" s="10" t="s">
        <v>280</v>
      </c>
      <c r="F296" s="21">
        <v>592.5</v>
      </c>
      <c r="G296" s="15">
        <f t="shared" si="7"/>
        <v>607.5</v>
      </c>
      <c r="H296" s="17"/>
    </row>
    <row r="297" ht="20" customHeight="true" spans="1:8">
      <c r="A297" s="10">
        <v>295</v>
      </c>
      <c r="B297" s="22" t="s">
        <v>798</v>
      </c>
      <c r="C297" s="22" t="e">
        <f>VLOOKUP(#REF!,[1]总台账!$C$3:$E$464,3,FALSE)</f>
        <v>#REF!</v>
      </c>
      <c r="D297" s="22" t="s">
        <v>279</v>
      </c>
      <c r="E297" s="22" t="s">
        <v>261</v>
      </c>
      <c r="F297" s="26">
        <v>444</v>
      </c>
      <c r="G297" s="15">
        <f t="shared" si="7"/>
        <v>756</v>
      </c>
      <c r="H297" s="17"/>
    </row>
    <row r="298" ht="20" customHeight="true" spans="1:8">
      <c r="A298" s="10">
        <v>296</v>
      </c>
      <c r="B298" s="22" t="s">
        <v>799</v>
      </c>
      <c r="C298" s="22" t="e">
        <f>VLOOKUP(#REF!,[1]总台账!$C$3:$E$464,3,FALSE)</f>
        <v>#REF!</v>
      </c>
      <c r="D298" s="22" t="s">
        <v>279</v>
      </c>
      <c r="E298" s="22" t="s">
        <v>261</v>
      </c>
      <c r="F298" s="26">
        <v>370</v>
      </c>
      <c r="G298" s="15">
        <f t="shared" si="7"/>
        <v>830</v>
      </c>
      <c r="H298" s="17"/>
    </row>
    <row r="299" ht="20" customHeight="true" spans="1:8">
      <c r="A299" s="10">
        <v>297</v>
      </c>
      <c r="B299" s="22" t="s">
        <v>800</v>
      </c>
      <c r="C299" s="22" t="e">
        <f>VLOOKUP(#REF!,[1]总台账!$C$3:$E$464,3,FALSE)</f>
        <v>#REF!</v>
      </c>
      <c r="D299" s="22" t="s">
        <v>349</v>
      </c>
      <c r="E299" s="22" t="s">
        <v>261</v>
      </c>
      <c r="F299" s="26">
        <v>1000</v>
      </c>
      <c r="G299" s="15">
        <f t="shared" si="7"/>
        <v>200</v>
      </c>
      <c r="H299" s="17"/>
    </row>
    <row r="300" ht="20" customHeight="true" spans="1:8">
      <c r="A300" s="10">
        <v>298</v>
      </c>
      <c r="B300" s="22" t="s">
        <v>801</v>
      </c>
      <c r="C300" s="22" t="e">
        <f>VLOOKUP(#REF!,[1]总台账!$C$3:$E$464,3,FALSE)</f>
        <v>#REF!</v>
      </c>
      <c r="D300" s="22" t="s">
        <v>39</v>
      </c>
      <c r="E300" s="22" t="s">
        <v>261</v>
      </c>
      <c r="F300" s="26">
        <v>206</v>
      </c>
      <c r="G300" s="15">
        <f t="shared" si="7"/>
        <v>994</v>
      </c>
      <c r="H300" s="17"/>
    </row>
    <row r="301" ht="20" customHeight="true" spans="1:8">
      <c r="A301" s="10">
        <v>299</v>
      </c>
      <c r="B301" s="22" t="s">
        <v>802</v>
      </c>
      <c r="C301" s="22" t="s">
        <v>803</v>
      </c>
      <c r="D301" s="22" t="s">
        <v>339</v>
      </c>
      <c r="E301" s="22" t="s">
        <v>261</v>
      </c>
      <c r="F301" s="26">
        <v>559</v>
      </c>
      <c r="G301" s="15">
        <f t="shared" si="7"/>
        <v>641</v>
      </c>
      <c r="H301" s="17"/>
    </row>
    <row r="302" ht="20" customHeight="true" spans="1:8">
      <c r="A302" s="10">
        <v>300</v>
      </c>
      <c r="B302" s="22" t="s">
        <v>804</v>
      </c>
      <c r="C302" s="22" t="e">
        <f>VLOOKUP(#REF!,[1]总台账!$C$3:$E$464,3,FALSE)</f>
        <v>#REF!</v>
      </c>
      <c r="D302" s="22" t="s">
        <v>323</v>
      </c>
      <c r="E302" s="22" t="s">
        <v>261</v>
      </c>
      <c r="F302" s="26">
        <v>278.5</v>
      </c>
      <c r="G302" s="15">
        <f t="shared" si="7"/>
        <v>921.5</v>
      </c>
      <c r="H302" s="17"/>
    </row>
    <row r="303" ht="20" customHeight="true" spans="1:8">
      <c r="A303" s="10">
        <v>301</v>
      </c>
      <c r="B303" s="22" t="s">
        <v>805</v>
      </c>
      <c r="C303" s="22" t="e">
        <f>VLOOKUP(#REF!,[1]总台账!$C$3:$E$464,3,FALSE)</f>
        <v>#REF!</v>
      </c>
      <c r="D303" s="22" t="s">
        <v>320</v>
      </c>
      <c r="E303" s="22" t="s">
        <v>261</v>
      </c>
      <c r="F303" s="26">
        <v>388</v>
      </c>
      <c r="G303" s="15">
        <f t="shared" si="7"/>
        <v>812</v>
      </c>
      <c r="H303" s="17"/>
    </row>
    <row r="304" ht="20" customHeight="true" spans="1:8">
      <c r="A304" s="10">
        <v>302</v>
      </c>
      <c r="B304" s="22" t="s">
        <v>806</v>
      </c>
      <c r="C304" s="22" t="e">
        <f>VLOOKUP(#REF!,[1]总台账!$C$3:$E$464,3,FALSE)</f>
        <v>#REF!</v>
      </c>
      <c r="D304" s="22" t="s">
        <v>100</v>
      </c>
      <c r="E304" s="22" t="s">
        <v>261</v>
      </c>
      <c r="F304" s="26">
        <v>375</v>
      </c>
      <c r="G304" s="15">
        <f t="shared" si="7"/>
        <v>825</v>
      </c>
      <c r="H304" s="17"/>
    </row>
    <row r="305" ht="20" customHeight="true" spans="1:8">
      <c r="A305" s="10">
        <v>303</v>
      </c>
      <c r="B305" s="22" t="s">
        <v>807</v>
      </c>
      <c r="C305" s="22" t="e">
        <f>VLOOKUP(#REF!,[1]总台账!$C$3:$E$464,3,FALSE)</f>
        <v>#REF!</v>
      </c>
      <c r="D305" s="22" t="s">
        <v>808</v>
      </c>
      <c r="E305" s="22" t="s">
        <v>261</v>
      </c>
      <c r="F305" s="26">
        <v>634</v>
      </c>
      <c r="G305" s="15">
        <f t="shared" si="7"/>
        <v>566</v>
      </c>
      <c r="H305" s="17"/>
    </row>
    <row r="306" ht="20" customHeight="true" spans="1:8">
      <c r="A306" s="10">
        <v>304</v>
      </c>
      <c r="B306" s="22" t="s">
        <v>192</v>
      </c>
      <c r="C306" s="22" t="s">
        <v>182</v>
      </c>
      <c r="D306" s="22" t="s">
        <v>275</v>
      </c>
      <c r="E306" s="22" t="s">
        <v>261</v>
      </c>
      <c r="F306" s="26">
        <v>642</v>
      </c>
      <c r="G306" s="15">
        <f t="shared" si="7"/>
        <v>558</v>
      </c>
      <c r="H306" s="17"/>
    </row>
    <row r="307" ht="20" customHeight="true" spans="1:8">
      <c r="A307" s="10">
        <v>305</v>
      </c>
      <c r="B307" s="22" t="s">
        <v>809</v>
      </c>
      <c r="C307" s="22" t="e">
        <f>VLOOKUP(#REF!,[1]总台账!$C$3:$E$464,3,FALSE)</f>
        <v>#REF!</v>
      </c>
      <c r="D307" s="22" t="s">
        <v>275</v>
      </c>
      <c r="E307" s="22" t="s">
        <v>261</v>
      </c>
      <c r="F307" s="26">
        <v>596</v>
      </c>
      <c r="G307" s="15">
        <f t="shared" si="7"/>
        <v>604</v>
      </c>
      <c r="H307" s="17"/>
    </row>
    <row r="308" ht="20" customHeight="true" spans="1:8">
      <c r="A308" s="10">
        <v>306</v>
      </c>
      <c r="B308" s="22" t="s">
        <v>810</v>
      </c>
      <c r="C308" s="22" t="e">
        <f>VLOOKUP(#REF!,[1]总台账!$C$3:$E$464,3,FALSE)</f>
        <v>#REF!</v>
      </c>
      <c r="D308" s="22" t="s">
        <v>275</v>
      </c>
      <c r="E308" s="22" t="s">
        <v>261</v>
      </c>
      <c r="F308" s="26">
        <v>596</v>
      </c>
      <c r="G308" s="15">
        <f t="shared" si="7"/>
        <v>604</v>
      </c>
      <c r="H308" s="17"/>
    </row>
    <row r="309" ht="20" customHeight="true" spans="1:8">
      <c r="A309" s="10">
        <v>307</v>
      </c>
      <c r="B309" s="22" t="s">
        <v>811</v>
      </c>
      <c r="C309" s="22" t="s">
        <v>501</v>
      </c>
      <c r="D309" s="22" t="s">
        <v>94</v>
      </c>
      <c r="E309" s="22" t="s">
        <v>261</v>
      </c>
      <c r="F309" s="26">
        <v>198</v>
      </c>
      <c r="G309" s="15">
        <f t="shared" si="7"/>
        <v>1002</v>
      </c>
      <c r="H309" s="17"/>
    </row>
    <row r="310" ht="20" customHeight="true" spans="1:8">
      <c r="A310" s="10">
        <v>308</v>
      </c>
      <c r="B310" s="22" t="s">
        <v>812</v>
      </c>
      <c r="C310" s="22" t="s">
        <v>501</v>
      </c>
      <c r="D310" s="22" t="s">
        <v>487</v>
      </c>
      <c r="E310" s="22" t="s">
        <v>289</v>
      </c>
      <c r="F310" s="26">
        <v>649</v>
      </c>
      <c r="G310" s="15">
        <f t="shared" si="7"/>
        <v>551</v>
      </c>
      <c r="H310" s="17"/>
    </row>
    <row r="311" ht="20" customHeight="true" spans="1:8">
      <c r="A311" s="10">
        <v>309</v>
      </c>
      <c r="B311" s="22" t="s">
        <v>813</v>
      </c>
      <c r="C311" s="22" t="s">
        <v>501</v>
      </c>
      <c r="D311" s="22" t="s">
        <v>814</v>
      </c>
      <c r="E311" s="22" t="s">
        <v>261</v>
      </c>
      <c r="F311" s="26">
        <v>641</v>
      </c>
      <c r="G311" s="15">
        <f t="shared" si="7"/>
        <v>559</v>
      </c>
      <c r="H311" s="17"/>
    </row>
    <row r="312" ht="20" customHeight="true" spans="1:8">
      <c r="A312" s="10">
        <v>310</v>
      </c>
      <c r="B312" s="22" t="s">
        <v>815</v>
      </c>
      <c r="C312" s="22" t="s">
        <v>501</v>
      </c>
      <c r="D312" s="22" t="s">
        <v>814</v>
      </c>
      <c r="E312" s="22" t="s">
        <v>261</v>
      </c>
      <c r="F312" s="26">
        <v>641</v>
      </c>
      <c r="G312" s="15">
        <f t="shared" si="7"/>
        <v>559</v>
      </c>
      <c r="H312" s="17"/>
    </row>
    <row r="313" ht="20" customHeight="true" spans="1:8">
      <c r="A313" s="10">
        <v>311</v>
      </c>
      <c r="B313" s="22" t="s">
        <v>816</v>
      </c>
      <c r="C313" s="22" t="s">
        <v>501</v>
      </c>
      <c r="D313" s="22" t="s">
        <v>349</v>
      </c>
      <c r="E313" s="22" t="s">
        <v>289</v>
      </c>
      <c r="F313" s="26">
        <v>236</v>
      </c>
      <c r="G313" s="15">
        <f t="shared" si="7"/>
        <v>964</v>
      </c>
      <c r="H313" s="17"/>
    </row>
    <row r="314" ht="20" customHeight="true" spans="1:8">
      <c r="A314" s="10">
        <v>312</v>
      </c>
      <c r="B314" s="22" t="s">
        <v>817</v>
      </c>
      <c r="C314" s="22" t="s">
        <v>501</v>
      </c>
      <c r="D314" s="22" t="s">
        <v>349</v>
      </c>
      <c r="E314" s="22" t="s">
        <v>289</v>
      </c>
      <c r="F314" s="26">
        <v>236</v>
      </c>
      <c r="G314" s="15">
        <f t="shared" si="7"/>
        <v>964</v>
      </c>
      <c r="H314" s="17"/>
    </row>
    <row r="315" ht="20" customHeight="true" spans="1:8">
      <c r="A315" s="10">
        <v>313</v>
      </c>
      <c r="B315" s="22" t="s">
        <v>818</v>
      </c>
      <c r="C315" s="22" t="s">
        <v>501</v>
      </c>
      <c r="D315" s="22" t="s">
        <v>160</v>
      </c>
      <c r="E315" s="22" t="s">
        <v>289</v>
      </c>
      <c r="F315" s="26">
        <v>683</v>
      </c>
      <c r="G315" s="15">
        <f t="shared" si="7"/>
        <v>517</v>
      </c>
      <c r="H315" s="17"/>
    </row>
    <row r="316" ht="20" customHeight="true" spans="1:8">
      <c r="A316" s="10">
        <v>314</v>
      </c>
      <c r="B316" s="22" t="s">
        <v>819</v>
      </c>
      <c r="C316" s="22" t="s">
        <v>501</v>
      </c>
      <c r="D316" s="22" t="s">
        <v>160</v>
      </c>
      <c r="E316" s="22" t="s">
        <v>289</v>
      </c>
      <c r="F316" s="26">
        <v>683</v>
      </c>
      <c r="G316" s="15">
        <f t="shared" si="7"/>
        <v>517</v>
      </c>
      <c r="H316" s="17"/>
    </row>
    <row r="317" ht="20" customHeight="true" spans="1:8">
      <c r="A317" s="10">
        <v>315</v>
      </c>
      <c r="B317" s="22" t="s">
        <v>820</v>
      </c>
      <c r="C317" s="22" t="s">
        <v>501</v>
      </c>
      <c r="D317" s="22" t="s">
        <v>349</v>
      </c>
      <c r="E317" s="22" t="s">
        <v>289</v>
      </c>
      <c r="F317" s="26">
        <v>399</v>
      </c>
      <c r="G317" s="15">
        <f t="shared" ref="G317:G344" si="8">1200-F317</f>
        <v>801</v>
      </c>
      <c r="H317" s="17"/>
    </row>
    <row r="318" ht="20" customHeight="true" spans="1:8">
      <c r="A318" s="10">
        <v>316</v>
      </c>
      <c r="B318" s="22" t="s">
        <v>821</v>
      </c>
      <c r="C318" s="22" t="e">
        <f>VLOOKUP(#REF!,[1]总台账!$C$3:$E$464,3,FALSE)</f>
        <v>#REF!</v>
      </c>
      <c r="D318" s="22" t="s">
        <v>822</v>
      </c>
      <c r="E318" s="22" t="s">
        <v>266</v>
      </c>
      <c r="F318" s="26">
        <v>655</v>
      </c>
      <c r="G318" s="15">
        <f t="shared" si="8"/>
        <v>545</v>
      </c>
      <c r="H318" s="17"/>
    </row>
    <row r="319" ht="20" customHeight="true" spans="1:8">
      <c r="A319" s="10">
        <v>317</v>
      </c>
      <c r="B319" s="22" t="s">
        <v>823</v>
      </c>
      <c r="C319" s="22" t="e">
        <f>VLOOKUP(#REF!,[1]总台账!$C$3:$E$464,3,FALSE)</f>
        <v>#REF!</v>
      </c>
      <c r="D319" s="22" t="s">
        <v>144</v>
      </c>
      <c r="E319" s="22" t="s">
        <v>276</v>
      </c>
      <c r="F319" s="26">
        <v>806</v>
      </c>
      <c r="G319" s="15">
        <f t="shared" si="8"/>
        <v>394</v>
      </c>
      <c r="H319" s="17"/>
    </row>
    <row r="320" ht="20" customHeight="true" spans="1:8">
      <c r="A320" s="10">
        <v>318</v>
      </c>
      <c r="B320" s="22" t="s">
        <v>824</v>
      </c>
      <c r="C320" s="22" t="e">
        <f>VLOOKUP(#REF!,[1]总台账!$C$3:$E$464,3,FALSE)</f>
        <v>#REF!</v>
      </c>
      <c r="D320" s="22" t="s">
        <v>822</v>
      </c>
      <c r="E320" s="22" t="s">
        <v>289</v>
      </c>
      <c r="F320" s="26">
        <v>685</v>
      </c>
      <c r="G320" s="15">
        <f t="shared" si="8"/>
        <v>515</v>
      </c>
      <c r="H320" s="17"/>
    </row>
    <row r="321" ht="20" customHeight="true" spans="1:8">
      <c r="A321" s="10">
        <v>319</v>
      </c>
      <c r="B321" s="22" t="s">
        <v>825</v>
      </c>
      <c r="C321" s="22" t="e">
        <f>VLOOKUP(#REF!,[1]总台账!$C$3:$E$464,3,FALSE)</f>
        <v>#REF!</v>
      </c>
      <c r="D321" s="22" t="s">
        <v>265</v>
      </c>
      <c r="E321" s="22" t="s">
        <v>266</v>
      </c>
      <c r="F321" s="26">
        <v>655</v>
      </c>
      <c r="G321" s="15">
        <f t="shared" si="8"/>
        <v>545</v>
      </c>
      <c r="H321" s="17"/>
    </row>
    <row r="322" ht="20" customHeight="true" spans="1:8">
      <c r="A322" s="10">
        <v>320</v>
      </c>
      <c r="B322" s="22" t="s">
        <v>826</v>
      </c>
      <c r="C322" s="22" t="e">
        <f>VLOOKUP(#REF!,[1]总台账!$C$3:$E$464,3,FALSE)</f>
        <v>#REF!</v>
      </c>
      <c r="D322" s="22" t="s">
        <v>275</v>
      </c>
      <c r="E322" s="22" t="s">
        <v>261</v>
      </c>
      <c r="F322" s="26">
        <v>751.5</v>
      </c>
      <c r="G322" s="15">
        <f t="shared" si="8"/>
        <v>448.5</v>
      </c>
      <c r="H322" s="17"/>
    </row>
    <row r="323" ht="20" customHeight="true" spans="1:8">
      <c r="A323" s="10">
        <v>321</v>
      </c>
      <c r="B323" s="22" t="s">
        <v>827</v>
      </c>
      <c r="C323" s="22" t="e">
        <f>VLOOKUP(#REF!,[1]总台账!$C$3:$E$464,3,FALSE)</f>
        <v>#REF!</v>
      </c>
      <c r="D323" s="22" t="s">
        <v>339</v>
      </c>
      <c r="E323" s="22" t="s">
        <v>289</v>
      </c>
      <c r="F323" s="26">
        <v>509.5</v>
      </c>
      <c r="G323" s="15">
        <f t="shared" si="8"/>
        <v>690.5</v>
      </c>
      <c r="H323" s="17"/>
    </row>
    <row r="324" ht="20" customHeight="true" spans="1:8">
      <c r="A324" s="10">
        <v>322</v>
      </c>
      <c r="B324" s="22" t="s">
        <v>828</v>
      </c>
      <c r="C324" s="22" t="e">
        <f>VLOOKUP(#REF!,[1]总台账!$C$3:$E$464,3,FALSE)</f>
        <v>#REF!</v>
      </c>
      <c r="D324" s="22" t="s">
        <v>39</v>
      </c>
      <c r="E324" s="22" t="s">
        <v>289</v>
      </c>
      <c r="F324" s="26">
        <v>185</v>
      </c>
      <c r="G324" s="15">
        <f t="shared" si="8"/>
        <v>1015</v>
      </c>
      <c r="H324" s="17"/>
    </row>
    <row r="325" ht="20" customHeight="true" spans="1:8">
      <c r="A325" s="10">
        <v>323</v>
      </c>
      <c r="B325" s="22" t="s">
        <v>829</v>
      </c>
      <c r="C325" s="22" t="e">
        <f>VLOOKUP(#REF!,[1]总台账!$C$3:$E$464,3,FALSE)</f>
        <v>#REF!</v>
      </c>
      <c r="D325" s="22" t="s">
        <v>830</v>
      </c>
      <c r="E325" s="22" t="s">
        <v>289</v>
      </c>
      <c r="F325" s="26">
        <v>206</v>
      </c>
      <c r="G325" s="15">
        <f t="shared" si="8"/>
        <v>994</v>
      </c>
      <c r="H325" s="17"/>
    </row>
    <row r="326" ht="20" customHeight="true" spans="1:8">
      <c r="A326" s="10">
        <v>324</v>
      </c>
      <c r="B326" s="22" t="s">
        <v>831</v>
      </c>
      <c r="C326" s="22" t="e">
        <f>VLOOKUP(#REF!,[1]总台账!$C$3:$E$464,3,FALSE)</f>
        <v>#REF!</v>
      </c>
      <c r="D326" s="22" t="s">
        <v>832</v>
      </c>
      <c r="E326" s="22" t="s">
        <v>289</v>
      </c>
      <c r="F326" s="26">
        <v>206</v>
      </c>
      <c r="G326" s="15">
        <f t="shared" si="8"/>
        <v>994</v>
      </c>
      <c r="H326" s="17"/>
    </row>
    <row r="327" ht="20" customHeight="true" spans="1:8">
      <c r="A327" s="10">
        <v>325</v>
      </c>
      <c r="B327" s="22" t="s">
        <v>833</v>
      </c>
      <c r="C327" s="22" t="e">
        <f>VLOOKUP(#REF!,[1]总台账!$C$3:$E$464,3,FALSE)</f>
        <v>#REF!</v>
      </c>
      <c r="D327" s="22" t="s">
        <v>834</v>
      </c>
      <c r="E327" s="22" t="s">
        <v>289</v>
      </c>
      <c r="F327" s="26">
        <v>590</v>
      </c>
      <c r="G327" s="15">
        <f t="shared" si="8"/>
        <v>610</v>
      </c>
      <c r="H327" s="17"/>
    </row>
    <row r="328" ht="20" customHeight="true" spans="1:8">
      <c r="A328" s="10">
        <v>326</v>
      </c>
      <c r="B328" s="22" t="s">
        <v>835</v>
      </c>
      <c r="C328" s="22" t="e">
        <f>VLOOKUP(#REF!,[1]总台账!$C$3:$E$464,3,FALSE)</f>
        <v>#REF!</v>
      </c>
      <c r="D328" s="22" t="s">
        <v>265</v>
      </c>
      <c r="E328" s="22" t="s">
        <v>266</v>
      </c>
      <c r="F328" s="26">
        <v>605</v>
      </c>
      <c r="G328" s="15">
        <f t="shared" si="8"/>
        <v>595</v>
      </c>
      <c r="H328" s="17"/>
    </row>
    <row r="329" ht="20" customHeight="true" spans="1:8">
      <c r="A329" s="10">
        <v>327</v>
      </c>
      <c r="B329" s="22" t="s">
        <v>836</v>
      </c>
      <c r="C329" s="22" t="e">
        <f>VLOOKUP(#REF!,[1]总台账!$C$3:$E$464,3,FALSE)</f>
        <v>#REF!</v>
      </c>
      <c r="D329" s="22" t="s">
        <v>300</v>
      </c>
      <c r="E329" s="22" t="s">
        <v>280</v>
      </c>
      <c r="F329" s="26">
        <v>828</v>
      </c>
      <c r="G329" s="15">
        <f t="shared" si="8"/>
        <v>372</v>
      </c>
      <c r="H329" s="17"/>
    </row>
    <row r="330" ht="20" customHeight="true" spans="1:8">
      <c r="A330" s="10">
        <v>328</v>
      </c>
      <c r="B330" s="22" t="s">
        <v>837</v>
      </c>
      <c r="C330" s="22" t="e">
        <f>VLOOKUP(#REF!,[1]总台账!$C$3:$E$464,3,FALSE)</f>
        <v>#REF!</v>
      </c>
      <c r="D330" s="22" t="s">
        <v>838</v>
      </c>
      <c r="E330" s="22" t="s">
        <v>280</v>
      </c>
      <c r="F330" s="26">
        <v>1000</v>
      </c>
      <c r="G330" s="15">
        <f t="shared" si="8"/>
        <v>200</v>
      </c>
      <c r="H330" s="17"/>
    </row>
    <row r="331" ht="20" customHeight="true" spans="1:8">
      <c r="A331" s="10">
        <v>329</v>
      </c>
      <c r="B331" s="22" t="s">
        <v>839</v>
      </c>
      <c r="C331" s="22" t="e">
        <f>VLOOKUP(#REF!,[1]总台账!$C$3:$E$464,3,FALSE)</f>
        <v>#REF!</v>
      </c>
      <c r="D331" s="22" t="s">
        <v>840</v>
      </c>
      <c r="E331" s="22" t="s">
        <v>266</v>
      </c>
      <c r="F331" s="26">
        <v>605</v>
      </c>
      <c r="G331" s="15">
        <f t="shared" si="8"/>
        <v>595</v>
      </c>
      <c r="H331" s="17"/>
    </row>
    <row r="332" ht="20" customHeight="true" spans="1:8">
      <c r="A332" s="10">
        <v>330</v>
      </c>
      <c r="B332" s="22" t="s">
        <v>841</v>
      </c>
      <c r="C332" s="22" t="e">
        <f>VLOOKUP(#REF!,[1]总台账!$C$3:$E$464,3,FALSE)</f>
        <v>#REF!</v>
      </c>
      <c r="D332" s="22" t="s">
        <v>760</v>
      </c>
      <c r="E332" s="22" t="s">
        <v>266</v>
      </c>
      <c r="F332" s="28">
        <v>555</v>
      </c>
      <c r="G332" s="15">
        <f t="shared" si="8"/>
        <v>645</v>
      </c>
      <c r="H332" s="17"/>
    </row>
    <row r="333" ht="20" customHeight="true" spans="1:8">
      <c r="A333" s="10">
        <v>331</v>
      </c>
      <c r="B333" s="22" t="s">
        <v>842</v>
      </c>
      <c r="C333" s="22" t="e">
        <f>VLOOKUP(#REF!,[1]总台账!$C$3:$E$464,3,FALSE)</f>
        <v>#REF!</v>
      </c>
      <c r="D333" s="22" t="s">
        <v>760</v>
      </c>
      <c r="E333" s="22" t="s">
        <v>266</v>
      </c>
      <c r="F333" s="28">
        <v>555</v>
      </c>
      <c r="G333" s="15">
        <f t="shared" si="8"/>
        <v>645</v>
      </c>
      <c r="H333" s="17"/>
    </row>
    <row r="334" ht="20" customHeight="true" spans="1:8">
      <c r="A334" s="10">
        <v>332</v>
      </c>
      <c r="B334" s="22" t="s">
        <v>843</v>
      </c>
      <c r="C334" s="22" t="e">
        <f>VLOOKUP(#REF!,[1]总台账!$C$3:$E$464,3,FALSE)</f>
        <v>#REF!</v>
      </c>
      <c r="D334" s="22" t="s">
        <v>265</v>
      </c>
      <c r="E334" s="22" t="s">
        <v>266</v>
      </c>
      <c r="F334" s="26">
        <v>655</v>
      </c>
      <c r="G334" s="15">
        <f t="shared" si="8"/>
        <v>545</v>
      </c>
      <c r="H334" s="17"/>
    </row>
    <row r="335" ht="20" customHeight="true" spans="1:8">
      <c r="A335" s="10">
        <v>333</v>
      </c>
      <c r="B335" s="22" t="s">
        <v>844</v>
      </c>
      <c r="C335" s="22" t="e">
        <f>VLOOKUP(#REF!,[1]总台账!$C$3:$E$464,3,FALSE)</f>
        <v>#REF!</v>
      </c>
      <c r="D335" s="22" t="s">
        <v>94</v>
      </c>
      <c r="E335" s="22" t="s">
        <v>280</v>
      </c>
      <c r="F335" s="26">
        <v>904</v>
      </c>
      <c r="G335" s="15">
        <f t="shared" si="8"/>
        <v>296</v>
      </c>
      <c r="H335" s="17"/>
    </row>
    <row r="336" ht="20" customHeight="true" spans="1:8">
      <c r="A336" s="10">
        <v>334</v>
      </c>
      <c r="B336" s="22" t="s">
        <v>428</v>
      </c>
      <c r="C336" s="22" t="e">
        <f>VLOOKUP(#REF!,[1]总台账!$C$3:$E$464,3,FALSE)</f>
        <v>#REF!</v>
      </c>
      <c r="D336" s="22" t="s">
        <v>845</v>
      </c>
      <c r="E336" s="22" t="s">
        <v>280</v>
      </c>
      <c r="F336" s="26">
        <v>626</v>
      </c>
      <c r="G336" s="15">
        <f t="shared" si="8"/>
        <v>574</v>
      </c>
      <c r="H336" s="17"/>
    </row>
    <row r="337" ht="20" customHeight="true" spans="1:8">
      <c r="A337" s="10">
        <v>335</v>
      </c>
      <c r="B337" s="22" t="s">
        <v>846</v>
      </c>
      <c r="C337" s="22" t="e">
        <f>VLOOKUP(#REF!,[1]总台账!$C$3:$E$464,3,FALSE)</f>
        <v>#REF!</v>
      </c>
      <c r="D337" s="22" t="s">
        <v>275</v>
      </c>
      <c r="E337" s="22" t="s">
        <v>280</v>
      </c>
      <c r="F337" s="26">
        <v>240</v>
      </c>
      <c r="G337" s="15">
        <f t="shared" si="8"/>
        <v>960</v>
      </c>
      <c r="H337" s="17"/>
    </row>
    <row r="338" ht="20" customHeight="true" spans="1:8">
      <c r="A338" s="10">
        <v>336</v>
      </c>
      <c r="B338" s="22" t="s">
        <v>847</v>
      </c>
      <c r="C338" s="22" t="e">
        <f>VLOOKUP(#REF!,[1]总台账!$C$3:$E$464,3,FALSE)</f>
        <v>#REF!</v>
      </c>
      <c r="D338" s="22" t="s">
        <v>275</v>
      </c>
      <c r="E338" s="22" t="s">
        <v>280</v>
      </c>
      <c r="F338" s="26">
        <v>240</v>
      </c>
      <c r="G338" s="15">
        <f t="shared" si="8"/>
        <v>960</v>
      </c>
      <c r="H338" s="17"/>
    </row>
    <row r="339" ht="20" customHeight="true" spans="1:8">
      <c r="A339" s="10">
        <v>337</v>
      </c>
      <c r="B339" s="22" t="s">
        <v>848</v>
      </c>
      <c r="C339" s="22" t="e">
        <f>VLOOKUP(#REF!,[1]总台账!$C$3:$E$464,3,FALSE)</f>
        <v>#REF!</v>
      </c>
      <c r="D339" s="22" t="s">
        <v>430</v>
      </c>
      <c r="E339" s="22" t="s">
        <v>261</v>
      </c>
      <c r="F339" s="26">
        <v>573</v>
      </c>
      <c r="G339" s="15">
        <f t="shared" si="8"/>
        <v>627</v>
      </c>
      <c r="H339" s="17"/>
    </row>
    <row r="340" ht="20" customHeight="true" spans="1:8">
      <c r="A340" s="10">
        <v>338</v>
      </c>
      <c r="B340" s="22" t="s">
        <v>849</v>
      </c>
      <c r="C340" s="22" t="e">
        <f>VLOOKUP(#REF!,[1]总台账!$C$3:$E$464,3,FALSE)</f>
        <v>#REF!</v>
      </c>
      <c r="D340" s="22" t="s">
        <v>676</v>
      </c>
      <c r="E340" s="22" t="s">
        <v>280</v>
      </c>
      <c r="F340" s="26">
        <v>414</v>
      </c>
      <c r="G340" s="15">
        <f t="shared" si="8"/>
        <v>786</v>
      </c>
      <c r="H340" s="17"/>
    </row>
    <row r="341" ht="20" customHeight="true" spans="1:8">
      <c r="A341" s="10">
        <v>339</v>
      </c>
      <c r="B341" s="22" t="s">
        <v>850</v>
      </c>
      <c r="C341" s="22" t="e">
        <f>VLOOKUP(#REF!,[1]总台账!$C$3:$E$464,3,FALSE)</f>
        <v>#REF!</v>
      </c>
      <c r="D341" s="22" t="s">
        <v>851</v>
      </c>
      <c r="E341" s="22" t="s">
        <v>280</v>
      </c>
      <c r="F341" s="26">
        <v>251</v>
      </c>
      <c r="G341" s="15">
        <f t="shared" si="8"/>
        <v>949</v>
      </c>
      <c r="H341" s="17"/>
    </row>
    <row r="342" ht="20" customHeight="true" spans="1:8">
      <c r="A342" s="10">
        <v>340</v>
      </c>
      <c r="B342" s="22" t="s">
        <v>852</v>
      </c>
      <c r="C342" s="22" t="e">
        <f>VLOOKUP(#REF!,[1]总台账!$C$3:$E$464,3,FALSE)</f>
        <v>#REF!</v>
      </c>
      <c r="D342" s="22" t="s">
        <v>853</v>
      </c>
      <c r="E342" s="22" t="s">
        <v>280</v>
      </c>
      <c r="F342" s="26">
        <v>744.5</v>
      </c>
      <c r="G342" s="15">
        <f t="shared" si="8"/>
        <v>455.5</v>
      </c>
      <c r="H342" s="17"/>
    </row>
    <row r="343" ht="20" customHeight="true" spans="1:8">
      <c r="A343" s="10">
        <v>341</v>
      </c>
      <c r="B343" s="22" t="s">
        <v>854</v>
      </c>
      <c r="C343" s="22" t="e">
        <f>VLOOKUP(#REF!,[1]总台账!$C$3:$E$464,3,FALSE)</f>
        <v>#REF!</v>
      </c>
      <c r="D343" s="22" t="s">
        <v>855</v>
      </c>
      <c r="E343" s="22" t="s">
        <v>280</v>
      </c>
      <c r="F343" s="26">
        <v>729.5</v>
      </c>
      <c r="G343" s="15">
        <f t="shared" si="8"/>
        <v>470.5</v>
      </c>
      <c r="H343" s="17"/>
    </row>
    <row r="344" ht="20" customHeight="true" spans="1:8">
      <c r="A344" s="10">
        <v>342</v>
      </c>
      <c r="B344" s="22" t="s">
        <v>856</v>
      </c>
      <c r="C344" s="22" t="s">
        <v>857</v>
      </c>
      <c r="D344" s="22" t="s">
        <v>808</v>
      </c>
      <c r="E344" s="22" t="s">
        <v>280</v>
      </c>
      <c r="F344" s="26">
        <v>634</v>
      </c>
      <c r="G344" s="15">
        <f t="shared" si="8"/>
        <v>566</v>
      </c>
      <c r="H344" s="17"/>
    </row>
    <row r="345" ht="20" customHeight="true" spans="1:8">
      <c r="A345" s="10">
        <v>343</v>
      </c>
      <c r="B345" s="22" t="s">
        <v>858</v>
      </c>
      <c r="C345" s="22" t="s">
        <v>630</v>
      </c>
      <c r="D345" s="22" t="s">
        <v>808</v>
      </c>
      <c r="E345" s="22" t="s">
        <v>280</v>
      </c>
      <c r="F345" s="26">
        <v>365</v>
      </c>
      <c r="G345" s="15">
        <f t="shared" ref="G345:G355" si="9">1200-F345</f>
        <v>835</v>
      </c>
      <c r="H345" s="17"/>
    </row>
    <row r="346" ht="20" customHeight="true" spans="1:8">
      <c r="A346" s="10">
        <v>344</v>
      </c>
      <c r="B346" s="22" t="s">
        <v>859</v>
      </c>
      <c r="C346" s="22" t="e">
        <f>VLOOKUP(#REF!,[1]总台账!$C$3:$E$464,3,FALSE)</f>
        <v>#REF!</v>
      </c>
      <c r="D346" s="22" t="s">
        <v>860</v>
      </c>
      <c r="E346" s="22" t="s">
        <v>280</v>
      </c>
      <c r="F346" s="26">
        <v>883</v>
      </c>
      <c r="G346" s="15">
        <f t="shared" si="9"/>
        <v>317</v>
      </c>
      <c r="H346" s="17"/>
    </row>
    <row r="347" ht="20" customHeight="true" spans="1:8">
      <c r="A347" s="10">
        <v>345</v>
      </c>
      <c r="B347" s="22" t="s">
        <v>861</v>
      </c>
      <c r="C347" s="22" t="e">
        <f>VLOOKUP(#REF!,[1]总台账!$C$3:$E$464,3,FALSE)</f>
        <v>#REF!</v>
      </c>
      <c r="D347" s="22" t="s">
        <v>860</v>
      </c>
      <c r="E347" s="22" t="s">
        <v>280</v>
      </c>
      <c r="F347" s="26">
        <v>883</v>
      </c>
      <c r="G347" s="15">
        <f t="shared" si="9"/>
        <v>317</v>
      </c>
      <c r="H347" s="17"/>
    </row>
    <row r="348" ht="20" customHeight="true" spans="1:8">
      <c r="A348" s="10">
        <v>346</v>
      </c>
      <c r="B348" s="27" t="s">
        <v>862</v>
      </c>
      <c r="C348" s="22" t="s">
        <v>863</v>
      </c>
      <c r="D348" s="22" t="s">
        <v>339</v>
      </c>
      <c r="E348" s="27" t="s">
        <v>280</v>
      </c>
      <c r="F348" s="29">
        <v>692</v>
      </c>
      <c r="G348" s="15">
        <f t="shared" si="9"/>
        <v>508</v>
      </c>
      <c r="H348" s="17"/>
    </row>
    <row r="349" ht="20" customHeight="true" spans="1:8">
      <c r="A349" s="10">
        <v>347</v>
      </c>
      <c r="B349" s="27" t="s">
        <v>864</v>
      </c>
      <c r="C349" s="22" t="s">
        <v>865</v>
      </c>
      <c r="D349" s="22" t="s">
        <v>866</v>
      </c>
      <c r="E349" s="22" t="s">
        <v>266</v>
      </c>
      <c r="F349" s="29">
        <v>719</v>
      </c>
      <c r="G349" s="15">
        <f t="shared" si="9"/>
        <v>481</v>
      </c>
      <c r="H349" s="17"/>
    </row>
    <row r="350" ht="20" customHeight="true" spans="1:8">
      <c r="A350" s="10">
        <v>348</v>
      </c>
      <c r="B350" s="27" t="s">
        <v>867</v>
      </c>
      <c r="C350" s="22" t="s">
        <v>868</v>
      </c>
      <c r="D350" s="22" t="s">
        <v>320</v>
      </c>
      <c r="E350" s="22" t="s">
        <v>280</v>
      </c>
      <c r="F350" s="29">
        <v>709</v>
      </c>
      <c r="G350" s="15">
        <f t="shared" si="9"/>
        <v>491</v>
      </c>
      <c r="H350" s="17"/>
    </row>
    <row r="351" ht="20" customHeight="true" spans="1:8">
      <c r="A351" s="10">
        <v>349</v>
      </c>
      <c r="B351" s="27" t="s">
        <v>869</v>
      </c>
      <c r="C351" s="22" t="e">
        <f>VLOOKUP(#REF!,[1]总台账!$C$3:$E$464,3,FALSE)</f>
        <v>#REF!</v>
      </c>
      <c r="D351" s="22" t="s">
        <v>870</v>
      </c>
      <c r="E351" s="22" t="s">
        <v>280</v>
      </c>
      <c r="F351" s="29">
        <v>414</v>
      </c>
      <c r="G351" s="15">
        <f t="shared" si="9"/>
        <v>786</v>
      </c>
      <c r="H351" s="17"/>
    </row>
    <row r="352" ht="20" customHeight="true" spans="1:8">
      <c r="A352" s="10">
        <v>350</v>
      </c>
      <c r="B352" s="27" t="s">
        <v>871</v>
      </c>
      <c r="C352" s="22" t="e">
        <f>VLOOKUP(#REF!,[1]总台账!$C$3:$E$464,3,FALSE)</f>
        <v>#REF!</v>
      </c>
      <c r="D352" s="22" t="s">
        <v>870</v>
      </c>
      <c r="E352" s="22" t="s">
        <v>280</v>
      </c>
      <c r="F352" s="29">
        <v>414</v>
      </c>
      <c r="G352" s="15">
        <f t="shared" si="9"/>
        <v>786</v>
      </c>
      <c r="H352" s="17"/>
    </row>
    <row r="353" ht="20" customHeight="true" spans="1:8">
      <c r="A353" s="10">
        <v>351</v>
      </c>
      <c r="B353" s="27" t="s">
        <v>872</v>
      </c>
      <c r="C353" s="22" t="e">
        <f>VLOOKUP(#REF!,[1]总台账!$C$3:$E$464,3,FALSE)</f>
        <v>#REF!</v>
      </c>
      <c r="D353" s="22" t="s">
        <v>275</v>
      </c>
      <c r="E353" s="22" t="s">
        <v>280</v>
      </c>
      <c r="F353" s="29">
        <v>751.5</v>
      </c>
      <c r="G353" s="15">
        <f t="shared" si="9"/>
        <v>448.5</v>
      </c>
      <c r="H353" s="17"/>
    </row>
    <row r="354" ht="20" customHeight="true" spans="1:8">
      <c r="A354" s="10">
        <v>352</v>
      </c>
      <c r="B354" s="27" t="s">
        <v>873</v>
      </c>
      <c r="C354" s="22" t="e">
        <f>VLOOKUP(#REF!,[1]总台账!$C$3:$E$464,3,FALSE)</f>
        <v>#REF!</v>
      </c>
      <c r="D354" s="22" t="s">
        <v>269</v>
      </c>
      <c r="E354" s="22" t="s">
        <v>261</v>
      </c>
      <c r="F354" s="29">
        <v>251</v>
      </c>
      <c r="G354" s="15">
        <f t="shared" si="9"/>
        <v>949</v>
      </c>
      <c r="H354" s="17"/>
    </row>
    <row r="355" ht="20" customHeight="true" spans="1:8">
      <c r="A355" s="10">
        <v>353</v>
      </c>
      <c r="B355" s="27" t="s">
        <v>874</v>
      </c>
      <c r="C355" s="22" t="e">
        <f>VLOOKUP(#REF!,[1]总台账!$C$3:$E$464,3,FALSE)</f>
        <v>#REF!</v>
      </c>
      <c r="D355" s="22" t="s">
        <v>875</v>
      </c>
      <c r="E355" s="22" t="s">
        <v>289</v>
      </c>
      <c r="F355" s="29">
        <v>397</v>
      </c>
      <c r="G355" s="15">
        <f t="shared" si="9"/>
        <v>803</v>
      </c>
      <c r="H355" s="17"/>
    </row>
    <row r="356" s="3" customFormat="true" ht="29" customHeight="true" spans="1:8">
      <c r="A356" s="8" t="s">
        <v>249</v>
      </c>
      <c r="B356" s="14" t="s">
        <v>876</v>
      </c>
      <c r="C356" s="14"/>
      <c r="D356" s="14"/>
      <c r="E356" s="14"/>
      <c r="F356" s="14"/>
      <c r="G356" s="14">
        <v>229535</v>
      </c>
      <c r="H356" s="30"/>
    </row>
  </sheetData>
  <autoFilter ref="A2:G356">
    <sortState ref="A2:G356">
      <sortCondition ref="A3"/>
    </sortState>
    <extLst/>
  </autoFilter>
  <mergeCells count="1">
    <mergeCell ref="A1:H1"/>
  </mergeCells>
  <pageMargins left="0.66875" right="0.275" top="1" bottom="1" header="0.5" footer="0.5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剑阁县2024年度第五批脱贫劳动力跨省就业交通补贴台账</vt:lpstr>
      <vt:lpstr>跨区域交通补助补发当年353人22.9535万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2024-09-01T17:33:00Z</dcterms:created>
  <dcterms:modified xsi:type="dcterms:W3CDTF">2024-09-14T09:56:26Z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5F3E68EAD0CB30CB6062D4660DAEE5DA_43</vt:lpwstr>
  </property>
  <property fmtid="{D5CDD505-2E9C-101B-9397-08002B2CF9AE}" pid="3" name="KSOProductBuildVer">
    <vt:lpwstr>2052-11.8.2.9980</vt:lpwstr>
  </property>
</Properties>
</file>