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第一部分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第一部分!$A$1:$A$1</definedName>
  </definedNames>
  <calcPr calcId="144525"/>
</workbook>
</file>

<file path=xl/sharedStrings.xml><?xml version="1.0" encoding="utf-8"?>
<sst xmlns="http://schemas.openxmlformats.org/spreadsheetml/2006/main" count="766" uniqueCount="338">
  <si>
    <t>2022年部门预算</t>
  </si>
  <si>
    <t>样表1</t>
  </si>
  <si>
    <t xml:space="preserve">
表1</t>
  </si>
  <si>
    <t xml:space="preserve"> </t>
  </si>
  <si>
    <t>单位收支总表</t>
  </si>
  <si>
    <t>单位：剑阁县白龙镇小学校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</si>
  <si>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</si>
  <si>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</si>
  <si>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</si>
  <si>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</si>
  <si>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</si>
  <si>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</si>
  <si>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</si>
  <si>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</si>
  <si>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</si>
  <si>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</si>
  <si>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</si>
  <si>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</si>
  <si>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</si>
  <si>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</si>
  <si>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</si>
  <si>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</si>
  <si>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</si>
  <si>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</si>
  <si>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</si>
  <si>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</si>
  <si>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</si>
  <si>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</si>
  <si>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</si>
  <si>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</si>
  <si>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</si>
  <si>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</si>
  <si>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</si>
  <si>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</si>
  <si>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</si>
  <si>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</si>
  <si>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</si>
  <si>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</si>
  <si>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</si>
  <si>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</si>
  <si>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</si>
  <si>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</si>
  <si>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</si>
  <si>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</si>
  <si>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</si>
  <si>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</si>
  <si>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</si>
  <si>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</si>
  <si>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</si>
  <si>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</si>
  <si>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</si>
  <si>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</si>
  <si>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</si>
  <si>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</si>
  <si>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</si>
  <si>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</si>
  <si>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</si>
  <si>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</si>
  <si>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</si>
  <si>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</si>
  <si>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</si>
  <si>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</si>
  <si>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</si>
  <si>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</si>
  <si>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</si>
  <si>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</si>
  <si>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</si>
  <si>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</si>
  <si>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</si>
  <si>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</si>
  <si>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</si>
  <si>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</si>
  <si>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</si>
  <si>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</si>
  <si>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</si>
  <si>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</si>
  <si>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</si>
  <si>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</si>
  <si>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</si>
  <si>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</si>
  <si>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</si>
  <si>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</si>
  <si>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</si>
  <si>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</si>
  <si>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</si>
  <si>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</si>
  <si>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</si>
  <si>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r>
      <rPr>
        <sz val="11"/>
        <rFont val="宋体"/>
        <charset val="134"/>
      </rPr>
      <t> 学前教育</t>
    </r>
  </si>
  <si>
    <r>
      <rPr>
        <sz val="11"/>
        <rFont val="宋体"/>
        <charset val="134"/>
      </rPr>
      <t> 小学教育</t>
    </r>
  </si>
  <si>
    <t>99</t>
  </si>
  <si>
    <r>
      <rPr>
        <sz val="11"/>
        <rFont val="宋体"/>
        <charset val="134"/>
      </rPr>
      <t> 其他教育支出</t>
    </r>
  </si>
  <si>
    <t>229</t>
  </si>
  <si>
    <t>60</t>
  </si>
  <si>
    <t>04</t>
  </si>
  <si>
    <r>
      <rPr>
        <sz val="11"/>
        <rFont val="宋体"/>
        <charset val="134"/>
      </rPr>
      <t> 用于教育事业的彩票公益金支出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</si>
  <si>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</si>
  <si>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</si>
  <si>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</si>
  <si>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</si>
  <si>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</si>
  <si>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</si>
  <si>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</si>
  <si>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</si>
  <si>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</si>
  <si>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</si>
  <si>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</si>
  <si>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</si>
  <si>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</si>
  <si>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</si>
  <si>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</si>
  <si>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</si>
  <si>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</si>
  <si>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</si>
  <si>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</si>
  <si>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</si>
  <si>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</si>
  <si>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</si>
  <si>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</si>
  <si>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</si>
  <si>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</si>
  <si>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</si>
  <si>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</si>
  <si>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</si>
  <si>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</si>
  <si>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</si>
  <si>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</si>
  <si>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</si>
  <si>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</si>
  <si>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</si>
  <si>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</si>
  <si>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</si>
  <si>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</si>
  <si>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</si>
  <si>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</si>
  <si>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</si>
  <si>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</si>
  <si>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</si>
  <si>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</si>
  <si>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</si>
  <si>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</si>
  <si>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</si>
  <si>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</si>
  <si>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</si>
  <si>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</si>
  <si>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</si>
  <si>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</si>
  <si>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</si>
  <si>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</si>
  <si>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</si>
  <si>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</si>
  <si>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</si>
  <si>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</si>
  <si>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</si>
  <si>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t>07</t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</si>
  <si>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</si>
  <si>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</si>
  <si>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</si>
  <si>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</si>
  <si>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</si>
  <si>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</si>
  <si>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</si>
  <si>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</si>
  <si>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</si>
  <si>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</si>
  <si>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</si>
  <si>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</si>
  <si>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</si>
  <si>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</si>
  <si>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</si>
  <si>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</si>
  <si>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</si>
  <si>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</si>
  <si>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</si>
  <si>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</si>
  <si>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</si>
  <si>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</si>
  <si>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</si>
  <si>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</si>
  <si>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</si>
  <si>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</si>
  <si>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</si>
  <si>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</si>
  <si>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</si>
  <si>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</si>
  <si>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</si>
  <si>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</si>
  <si>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</si>
  <si>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</si>
  <si>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</si>
  <si>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</si>
  <si>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</si>
  <si>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</si>
  <si>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</si>
  <si>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</si>
  <si>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</si>
  <si>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</si>
  <si>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</si>
  <si>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</si>
  <si>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</si>
  <si>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</si>
  <si>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 其他个人家庭补助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</si>
  <si>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</si>
  <si>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基础设施建设</t>
    </r>
  </si>
  <si>
    <t>样表6</t>
  </si>
  <si>
    <t>表3</t>
  </si>
  <si>
    <t>一般公共预算支出预算表</t>
  </si>
  <si>
    <t>当年财政拨款安排</t>
  </si>
  <si>
    <t>   机关事业单位基本养老保险缴费</t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</si>
  <si>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</si>
  <si>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</si>
  <si>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</si>
  <si>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</si>
  <si>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</si>
  <si>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</si>
  <si>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</si>
  <si>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</si>
  <si>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</si>
  <si>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</si>
  <si>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</si>
  <si>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</si>
  <si>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</si>
  <si>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</si>
  <si>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</si>
  <si>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</si>
  <si>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</si>
  <si>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  特岗教师和“三支一扶”人员经费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</si>
  <si>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</si>
  <si>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</si>
  <si>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</si>
  <si>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</si>
  <si>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</si>
  <si>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</si>
  <si>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</si>
  <si>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</si>
  <si>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</si>
  <si>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</si>
  <si>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</si>
  <si>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</si>
  <si>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</si>
  <si>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</si>
  <si>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</si>
  <si>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</si>
  <si>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</si>
  <si>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   其他商品支出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</si>
  <si>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</si>
  <si>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</si>
  <si>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遗属生活补助</t>
    </r>
  </si>
  <si>
    <t>样表8</t>
  </si>
  <si>
    <t>表3-2</t>
  </si>
  <si>
    <t>一般公共预算项目支出预算表</t>
  </si>
  <si>
    <t>项目名称</t>
  </si>
  <si>
    <t>金额</t>
  </si>
  <si>
    <t> 学前教育</t>
  </si>
  <si>
    <t>  保教费支出</t>
  </si>
  <si>
    <t>  事业支出-测试</t>
  </si>
  <si>
    <t>  激励奖补</t>
  </si>
  <si>
    <t> 小学教育</t>
  </si>
  <si>
    <t>  校园安全保障经费</t>
  </si>
  <si>
    <t>  食堂人员补助</t>
  </si>
  <si>
    <t>  学生营养改善计划</t>
  </si>
  <si>
    <t>  薄弱环节改善与能力提升</t>
  </si>
  <si>
    <t>  农村校舍安全保障长效机制补助</t>
  </si>
  <si>
    <t>  农村义务教育综合奖补</t>
  </si>
  <si>
    <t>  免作业本费</t>
  </si>
  <si>
    <t>  教师周转房</t>
  </si>
  <si>
    <t> 其他教育支出</t>
  </si>
  <si>
    <t>  教育强国推进工程</t>
  </si>
  <si>
    <t> 用于教育事业的彩票公益金支出</t>
  </si>
  <si>
    <t>  已建项目运转补助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</si>
  <si>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</si>
  <si>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</si>
  <si>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</si>
  <si>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</si>
  <si>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</si>
  <si>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</si>
  <si>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</si>
  <si>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</si>
  <si>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</si>
  <si>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</si>
  <si>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</si>
  <si>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</si>
  <si>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</si>
  <si>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本表无数据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</si>
  <si>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</si>
  <si>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</si>
  <si>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</si>
  <si>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</si>
  <si>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</si>
  <si>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</si>
  <si>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</si>
  <si>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单位预算项目绩效目标表（2022年度）</t>
  </si>
  <si>
    <t>金额单位：万元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</si>
  <si>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</si>
  <si>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</si>
  <si>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</si>
  <si>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</si>
  <si>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</si>
  <si>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</si>
  <si>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</si>
  <si>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</si>
  <si>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</si>
  <si>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</si>
  <si>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</si>
  <si>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611664-剑阁县白龙镇小学校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</si>
  <si>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</si>
  <si>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</si>
  <si>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</si>
  <si>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</si>
  <si>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</si>
  <si>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</si>
  <si>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</si>
  <si>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</si>
  <si>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</si>
  <si>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</si>
  <si>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</si>
  <si>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</si>
  <si>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</si>
  <si>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</si>
  <si>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</si>
  <si>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</si>
  <si>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</si>
  <si>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</si>
  <si>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</si>
  <si>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</si>
  <si>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“三公”经费控制率[计算方法为：（三公经费实际支出数/预算安排数]×100%）</t>
  </si>
  <si>
    <r>
      <rPr>
        <sz val="9"/>
        <rFont val="宋体"/>
        <charset val="134"/>
      </rPr>
      <t>生均公用经费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</si>
  <si>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</si>
  <si>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1、保障幼儿教师工资。 2、保障幼儿教育正常运转，办人民满意的教育。</t>
    </r>
  </si>
  <si>
    <r>
      <rPr>
        <sz val="9"/>
        <rFont val="宋体"/>
        <charset val="134"/>
      </rPr>
      <t>适龄儿童比率</t>
    </r>
  </si>
  <si>
    <r>
      <rPr>
        <sz val="9"/>
        <rFont val="宋体"/>
        <charset val="134"/>
      </rPr>
      <t>≥</t>
    </r>
  </si>
  <si>
    <t>450</t>
  </si>
  <si>
    <t>人数</t>
  </si>
  <si>
    <t>30</t>
  </si>
  <si>
    <r>
      <rPr>
        <sz val="9"/>
        <rFont val="宋体"/>
        <charset val="134"/>
      </rPr>
      <t>受益师生人数</t>
    </r>
  </si>
  <si>
    <t>50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</si>
  <si>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</si>
  <si>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</si>
  <si>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师生满意度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</si>
</sst>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31" fillId="0" borderId="0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40" fillId="34" borderId="19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2" fillId="23" borderId="19" applyNumberFormat="false" applyAlignment="false" applyProtection="false">
      <alignment vertical="center"/>
    </xf>
    <xf numFmtId="0" fontId="43" fillId="34" borderId="21" applyNumberFormat="false" applyAlignment="false" applyProtection="false">
      <alignment vertical="center"/>
    </xf>
    <xf numFmtId="0" fontId="33" fillId="24" borderId="20" applyNumberFormat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6" fillId="7" borderId="15" applyNumberFormat="false" applyFon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8" fillId="3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</cellStyleXfs>
  <cellXfs count="113"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vertical="center" wrapText="true"/>
    </xf>
    <xf numFmtId="0" fontId="3" fillId="2" borderId="3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vertical="center" wrapText="true"/>
    </xf>
    <xf numFmtId="4" fontId="4" fillId="0" borderId="3" xfId="0" applyNumberFormat="true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9" fillId="0" borderId="2" xfId="0" applyFont="true" applyFill="true" applyBorder="true" applyAlignment="true">
      <alignment horizontal="left" vertical="center"/>
    </xf>
    <xf numFmtId="0" fontId="6" fillId="0" borderId="4" xfId="0" applyFont="true" applyFill="true" applyBorder="true">
      <alignment vertical="center"/>
    </xf>
    <xf numFmtId="0" fontId="10" fillId="0" borderId="5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 wrapText="true"/>
    </xf>
    <xf numFmtId="0" fontId="11" fillId="0" borderId="4" xfId="0" applyFont="true" applyFill="true" applyBorder="true">
      <alignment vertical="center"/>
    </xf>
    <xf numFmtId="0" fontId="9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>
      <alignment vertical="center"/>
    </xf>
    <xf numFmtId="0" fontId="6" fillId="0" borderId="6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0" fontId="13" fillId="0" borderId="2" xfId="0" applyFont="true" applyFill="true" applyBorder="true" applyAlignment="true">
      <alignment horizontal="center" vertical="center"/>
    </xf>
    <xf numFmtId="4" fontId="10" fillId="0" borderId="5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>
      <alignment vertical="center"/>
    </xf>
    <xf numFmtId="0" fontId="6" fillId="0" borderId="8" xfId="0" applyFont="true" applyFill="true" applyBorder="true">
      <alignment vertical="center"/>
    </xf>
    <xf numFmtId="0" fontId="6" fillId="0" borderId="8" xfId="0" applyFont="true" applyFill="true" applyBorder="true" applyAlignment="true">
      <alignment vertical="center" wrapText="true"/>
    </xf>
    <xf numFmtId="0" fontId="11" fillId="0" borderId="8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8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left" vertical="center"/>
    </xf>
    <xf numFmtId="4" fontId="9" fillId="0" borderId="5" xfId="0" applyNumberFormat="true" applyFont="true" applyFill="true" applyBorder="true" applyAlignment="true">
      <alignment horizontal="right" vertical="center"/>
    </xf>
    <xf numFmtId="4" fontId="10" fillId="0" borderId="11" xfId="0" applyNumberFormat="true" applyFont="true" applyBorder="true" applyAlignment="true">
      <alignment horizontal="center" vertical="center"/>
    </xf>
    <xf numFmtId="4" fontId="9" fillId="0" borderId="5" xfId="0" applyNumberFormat="true" applyFont="true" applyFill="true" applyBorder="true" applyAlignment="true">
      <alignment horizontal="center" vertical="center"/>
    </xf>
    <xf numFmtId="0" fontId="9" fillId="3" borderId="5" xfId="0" applyFont="true" applyFill="true" applyBorder="true" applyAlignment="true">
      <alignment horizontal="center" vertical="center"/>
    </xf>
    <xf numFmtId="4" fontId="9" fillId="3" borderId="5" xfId="0" applyNumberFormat="true" applyFont="true" applyFill="true" applyBorder="true" applyAlignment="true">
      <alignment horizontal="center" vertical="center"/>
    </xf>
    <xf numFmtId="0" fontId="9" fillId="0" borderId="1" xfId="0" applyFont="true" applyBorder="true">
      <alignment vertical="center"/>
    </xf>
    <xf numFmtId="0" fontId="14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9" fillId="0" borderId="2" xfId="0" applyFont="true" applyBorder="true" applyAlignment="true">
      <alignment horizontal="left" vertical="center"/>
    </xf>
    <xf numFmtId="0" fontId="6" fillId="0" borderId="4" xfId="0" applyFont="true" applyBorder="true">
      <alignment vertical="center"/>
    </xf>
    <xf numFmtId="0" fontId="9" fillId="0" borderId="5" xfId="0" applyFont="true" applyBorder="true" applyAlignment="true">
      <alignment horizontal="left" vertical="center"/>
    </xf>
    <xf numFmtId="0" fontId="9" fillId="0" borderId="5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right" vertical="center" wrapText="true"/>
    </xf>
    <xf numFmtId="0" fontId="14" fillId="0" borderId="8" xfId="0" applyFont="true" applyBorder="true" applyAlignment="true">
      <alignment vertical="center" wrapText="true"/>
    </xf>
    <xf numFmtId="4" fontId="10" fillId="0" borderId="5" xfId="0" applyNumberFormat="true" applyFont="true" applyBorder="true" applyAlignment="true">
      <alignment horizontal="right" vertical="center"/>
    </xf>
    <xf numFmtId="4" fontId="9" fillId="0" borderId="5" xfId="0" applyNumberFormat="true" applyFont="true" applyBorder="true" applyAlignment="true">
      <alignment horizontal="right" vertical="center"/>
    </xf>
    <xf numFmtId="0" fontId="9" fillId="0" borderId="12" xfId="0" applyFont="true" applyFill="true" applyBorder="true" applyAlignment="true">
      <alignment horizontal="left" vertical="center"/>
    </xf>
    <xf numFmtId="0" fontId="9" fillId="0" borderId="12" xfId="0" applyFont="true" applyFill="true" applyBorder="true" applyAlignment="true">
      <alignment vertical="center"/>
    </xf>
    <xf numFmtId="0" fontId="9" fillId="0" borderId="5" xfId="0" applyFont="true" applyFill="true" applyBorder="true" applyAlignment="true">
      <alignment vertical="center"/>
    </xf>
    <xf numFmtId="0" fontId="9" fillId="0" borderId="11" xfId="0" applyFont="true" applyFill="true" applyBorder="true" applyAlignment="true">
      <alignment horizontal="left" vertical="center"/>
    </xf>
    <xf numFmtId="0" fontId="15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horizontal="left" vertical="center"/>
    </xf>
    <xf numFmtId="0" fontId="9" fillId="0" borderId="13" xfId="0" applyFont="true" applyFill="true" applyBorder="true" applyAlignment="true">
      <alignment horizontal="left" vertical="center"/>
    </xf>
    <xf numFmtId="0" fontId="9" fillId="0" borderId="14" xfId="0" applyFont="true" applyFill="true" applyBorder="true" applyAlignment="true">
      <alignment horizontal="left" vertical="center"/>
    </xf>
    <xf numFmtId="0" fontId="11" fillId="0" borderId="4" xfId="0" applyFont="true" applyFill="true" applyBorder="true" applyAlignment="true">
      <alignment vertical="center" wrapText="true"/>
    </xf>
    <xf numFmtId="49" fontId="9" fillId="0" borderId="5" xfId="0" applyNumberFormat="true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9" fillId="0" borderId="2" xfId="0" applyFont="true" applyFill="true" applyBorder="true" applyAlignment="true">
      <alignment horizontal="right" vertical="center" wrapText="true"/>
    </xf>
    <xf numFmtId="0" fontId="14" fillId="0" borderId="2" xfId="0" applyFont="true" applyFill="true" applyBorder="true" applyAlignment="true">
      <alignment vertical="center" wrapText="true"/>
    </xf>
    <xf numFmtId="4" fontId="10" fillId="0" borderId="5" xfId="0" applyNumberFormat="true" applyFont="true" applyFill="true" applyBorder="true" applyAlignment="true">
      <alignment horizontal="right" vertical="center" wrapText="true"/>
    </xf>
    <xf numFmtId="0" fontId="10" fillId="0" borderId="5" xfId="0" applyFont="true" applyFill="true" applyBorder="true" applyAlignment="true">
      <alignment horizontal="right" vertical="center" wrapText="true"/>
    </xf>
    <xf numFmtId="0" fontId="0" fillId="0" borderId="5" xfId="0" applyFont="true" applyFill="true" applyBorder="true" applyAlignment="true">
      <alignment horizontal="right" vertical="center" wrapText="true"/>
    </xf>
    <xf numFmtId="0" fontId="9" fillId="0" borderId="7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 applyAlignment="true">
      <alignment horizontal="right" vertical="center" wrapText="true"/>
    </xf>
    <xf numFmtId="0" fontId="14" fillId="0" borderId="8" xfId="0" applyFont="true" applyFill="true" applyBorder="true" applyAlignment="true">
      <alignment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9" fillId="0" borderId="13" xfId="0" applyFont="true" applyFill="true" applyBorder="true" applyAlignment="true">
      <alignment horizontal="right" vertical="center" wrapText="true"/>
    </xf>
    <xf numFmtId="0" fontId="9" fillId="0" borderId="14" xfId="0" applyFont="true" applyFill="true" applyBorder="true" applyAlignment="true">
      <alignment horizontal="right" vertical="center" wrapText="true"/>
    </xf>
    <xf numFmtId="0" fontId="16" fillId="0" borderId="8" xfId="0" applyFont="true" applyFill="true" applyBorder="true" applyAlignment="true">
      <alignment vertical="center" wrapText="true"/>
    </xf>
    <xf numFmtId="0" fontId="13" fillId="0" borderId="1" xfId="0" applyFont="true" applyFill="true" applyBorder="true">
      <alignment vertical="center"/>
    </xf>
    <xf numFmtId="0" fontId="14" fillId="0" borderId="1" xfId="0" applyFont="true" applyFill="true" applyBorder="true">
      <alignment vertical="center"/>
    </xf>
    <xf numFmtId="0" fontId="17" fillId="0" borderId="1" xfId="0" applyFont="true" applyFill="true" applyBorder="true" applyAlignment="true">
      <alignment horizontal="center" vertical="center"/>
    </xf>
    <xf numFmtId="0" fontId="14" fillId="0" borderId="2" xfId="0" applyFont="true" applyFill="true" applyBorder="true">
      <alignment vertical="center"/>
    </xf>
    <xf numFmtId="0" fontId="14" fillId="0" borderId="4" xfId="0" applyFont="true" applyFill="true" applyBorder="true">
      <alignment vertical="center"/>
    </xf>
    <xf numFmtId="0" fontId="14" fillId="0" borderId="6" xfId="0" applyFont="true" applyFill="true" applyBorder="true">
      <alignment vertical="center"/>
    </xf>
    <xf numFmtId="0" fontId="13" fillId="0" borderId="1" xfId="0" applyFont="true" applyFill="true" applyBorder="true" applyAlignment="true">
      <alignment horizontal="right" vertical="center"/>
    </xf>
    <xf numFmtId="0" fontId="14" fillId="0" borderId="4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 wrapText="true"/>
    </xf>
    <xf numFmtId="0" fontId="14" fillId="0" borderId="9" xfId="0" applyFont="true" applyFill="true" applyBorder="true" applyAlignment="true">
      <alignment vertical="center" wrapText="true"/>
    </xf>
    <xf numFmtId="0" fontId="18" fillId="0" borderId="0" xfId="0" applyFont="true" applyFill="true">
      <alignment vertical="center"/>
    </xf>
    <xf numFmtId="0" fontId="7" fillId="0" borderId="1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vertical="center" wrapText="true"/>
    </xf>
    <xf numFmtId="0" fontId="19" fillId="0" borderId="5" xfId="0" applyFont="true" applyFill="true" applyBorder="true" applyAlignment="true">
      <alignment vertical="center" wrapText="true"/>
    </xf>
    <xf numFmtId="0" fontId="19" fillId="0" borderId="5" xfId="0" applyFont="true" applyBorder="true" applyAlignment="true">
      <alignment vertical="center" wrapText="true"/>
    </xf>
    <xf numFmtId="0" fontId="20" fillId="0" borderId="4" xfId="0" applyFont="true" applyFill="true" applyBorder="true" applyAlignment="true">
      <alignment vertical="center" wrapText="true"/>
    </xf>
    <xf numFmtId="0" fontId="19" fillId="0" borderId="6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right" vertical="center"/>
    </xf>
    <xf numFmtId="0" fontId="7" fillId="0" borderId="4" xfId="0" applyFont="true" applyFill="true" applyBorder="true" applyAlignment="true">
      <alignment vertical="center" wrapText="true"/>
    </xf>
    <xf numFmtId="0" fontId="19" fillId="0" borderId="8" xfId="0" applyFont="true" applyFill="true" applyBorder="true" applyAlignment="true">
      <alignment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14" fillId="0" borderId="13" xfId="0" applyFont="true" applyFill="true" applyBorder="true" applyAlignment="true">
      <alignment vertical="center" wrapText="true"/>
    </xf>
    <xf numFmtId="0" fontId="21" fillId="0" borderId="0" xfId="0" applyFont="true" applyFill="true" applyAlignment="true">
      <alignment vertical="center"/>
    </xf>
    <xf numFmtId="0" fontId="22" fillId="0" borderId="0" xfId="0" applyFont="true" applyBorder="true" applyAlignment="true">
      <alignment horizontal="center" vertical="center" wrapText="true"/>
    </xf>
    <xf numFmtId="0" fontId="23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Style 34" xfId="1"/>
    <cellStyle name="常规 4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20" sqref="A20"/>
    </sheetView>
  </sheetViews>
  <sheetFormatPr defaultColWidth="9" defaultRowHeight="14.25" outlineLevelRow="2"/>
  <cols>
    <col min="1" max="1" width="123.125" style="109" customWidth="true"/>
    <col min="2" max="16384" width="9" style="109"/>
  </cols>
  <sheetData>
    <row r="1" ht="93" customHeight="true" spans="1:1">
      <c r="A1" s="110"/>
    </row>
    <row r="2" ht="85" customHeight="true" spans="1:1">
      <c r="A2" s="111" t="s">
        <v>0</v>
      </c>
    </row>
    <row r="3" ht="85" customHeight="true" spans="1:1">
      <c r="A3" s="112">
        <v>44649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style="8" customWidth="true"/>
    <col min="2" max="7" width="21.625" style="8" customWidth="true"/>
    <col min="8" max="8" width="1.53333333333333" style="8" customWidth="true"/>
    <col min="9" max="9" width="9.76666666666667" style="8" customWidth="true"/>
    <col min="10" max="16384" width="10" style="8"/>
  </cols>
  <sheetData>
    <row r="1" ht="25" customHeight="true" spans="1:8">
      <c r="A1" s="9"/>
      <c r="B1" s="10" t="s">
        <v>269</v>
      </c>
      <c r="C1" s="22"/>
      <c r="D1" s="22"/>
      <c r="E1" s="22"/>
      <c r="F1" s="22"/>
      <c r="G1" s="23" t="s">
        <v>270</v>
      </c>
      <c r="H1" s="14"/>
    </row>
    <row r="2" ht="22.8" customHeight="true" spans="1:8">
      <c r="A2" s="9"/>
      <c r="B2" s="31" t="s">
        <v>271</v>
      </c>
      <c r="C2" s="32"/>
      <c r="D2" s="32"/>
      <c r="E2" s="32"/>
      <c r="F2" s="32"/>
      <c r="G2" s="35"/>
      <c r="H2" s="14" t="s">
        <v>3</v>
      </c>
    </row>
    <row r="3" ht="19.55" customHeight="true" spans="1:8">
      <c r="A3" s="12"/>
      <c r="B3" s="13" t="s">
        <v>5</v>
      </c>
      <c r="C3" s="13"/>
      <c r="D3" s="33"/>
      <c r="E3" s="33"/>
      <c r="F3" s="33"/>
      <c r="G3" s="24" t="s">
        <v>6</v>
      </c>
      <c r="H3" s="26"/>
    </row>
    <row r="4" ht="24.4" customHeight="true" spans="1:8">
      <c r="A4" s="14"/>
      <c r="B4" s="15" t="s">
        <v>272</v>
      </c>
      <c r="C4" s="15"/>
      <c r="D4" s="15"/>
      <c r="E4" s="15"/>
      <c r="F4" s="15"/>
      <c r="G4" s="15"/>
      <c r="H4" s="27"/>
    </row>
    <row r="5" ht="24.4" customHeight="true" spans="1:8">
      <c r="A5" s="16"/>
      <c r="B5" s="15" t="s">
        <v>60</v>
      </c>
      <c r="C5" s="34" t="s">
        <v>273</v>
      </c>
      <c r="D5" s="15" t="s">
        <v>274</v>
      </c>
      <c r="E5" s="15"/>
      <c r="F5" s="15"/>
      <c r="G5" s="15" t="s">
        <v>275</v>
      </c>
      <c r="H5" s="27"/>
    </row>
    <row r="6" ht="24.4" customHeight="true" spans="1:8">
      <c r="A6" s="16"/>
      <c r="B6" s="15"/>
      <c r="C6" s="34"/>
      <c r="D6" s="15" t="s">
        <v>146</v>
      </c>
      <c r="E6" s="15" t="s">
        <v>276</v>
      </c>
      <c r="F6" s="15" t="s">
        <v>277</v>
      </c>
      <c r="G6" s="15"/>
      <c r="H6" s="28"/>
    </row>
    <row r="7" ht="27" customHeight="true" spans="1:8">
      <c r="A7" s="17"/>
      <c r="B7" s="25">
        <v>8750</v>
      </c>
      <c r="C7" s="25">
        <v>0</v>
      </c>
      <c r="D7" s="25">
        <v>0</v>
      </c>
      <c r="E7" s="25">
        <v>0</v>
      </c>
      <c r="F7" s="25">
        <v>0</v>
      </c>
      <c r="G7" s="25">
        <v>8750</v>
      </c>
      <c r="H7" s="29"/>
    </row>
    <row r="8" ht="27" customHeight="true" spans="1:8">
      <c r="A8" s="17"/>
      <c r="B8" s="25"/>
      <c r="C8" s="25"/>
      <c r="D8" s="25"/>
      <c r="E8" s="25"/>
      <c r="F8" s="25"/>
      <c r="G8" s="25"/>
      <c r="H8" s="29"/>
    </row>
    <row r="9" ht="27" customHeight="true" spans="1:8">
      <c r="A9" s="17"/>
      <c r="B9" s="25"/>
      <c r="C9" s="25"/>
      <c r="D9" s="25"/>
      <c r="E9" s="25"/>
      <c r="F9" s="25"/>
      <c r="G9" s="25"/>
      <c r="H9" s="29"/>
    </row>
    <row r="10" ht="27" customHeight="true" spans="1:8">
      <c r="A10" s="17"/>
      <c r="B10" s="25"/>
      <c r="C10" s="25"/>
      <c r="D10" s="25"/>
      <c r="E10" s="25"/>
      <c r="F10" s="25"/>
      <c r="G10" s="25"/>
      <c r="H10" s="29"/>
    </row>
    <row r="11" ht="27" customHeight="true" spans="1:8">
      <c r="A11" s="17"/>
      <c r="B11" s="25"/>
      <c r="C11" s="25"/>
      <c r="D11" s="25"/>
      <c r="E11" s="25"/>
      <c r="F11" s="25"/>
      <c r="G11" s="25"/>
      <c r="H11" s="29"/>
    </row>
    <row r="12" ht="27" customHeight="true" spans="1:8">
      <c r="A12" s="17"/>
      <c r="B12" s="25"/>
      <c r="C12" s="25"/>
      <c r="D12" s="25"/>
      <c r="E12" s="25"/>
      <c r="F12" s="25"/>
      <c r="G12" s="25"/>
      <c r="H12" s="29"/>
    </row>
    <row r="13" ht="27" customHeight="true" spans="1:8">
      <c r="A13" s="17"/>
      <c r="B13" s="25"/>
      <c r="C13" s="25"/>
      <c r="D13" s="25"/>
      <c r="E13" s="25"/>
      <c r="F13" s="25"/>
      <c r="G13" s="25"/>
      <c r="H13" s="29"/>
    </row>
    <row r="14" ht="27" customHeight="true" spans="1:8">
      <c r="A14" s="17"/>
      <c r="B14" s="25"/>
      <c r="C14" s="25"/>
      <c r="D14" s="25"/>
      <c r="E14" s="25"/>
      <c r="F14" s="25"/>
      <c r="G14" s="25"/>
      <c r="H14" s="29"/>
    </row>
    <row r="15" ht="27" customHeight="true" spans="1:8">
      <c r="A15" s="17"/>
      <c r="B15" s="25"/>
      <c r="C15" s="25"/>
      <c r="D15" s="25"/>
      <c r="E15" s="25"/>
      <c r="F15" s="25"/>
      <c r="G15" s="25"/>
      <c r="H15" s="29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8" customWidth="true"/>
    <col min="2" max="4" width="6.15833333333333" style="8" customWidth="true"/>
    <col min="5" max="5" width="50" style="8" customWidth="true"/>
    <col min="6" max="8" width="18.375" style="8" customWidth="true"/>
    <col min="9" max="9" width="1.53333333333333" style="8" customWidth="true"/>
    <col min="10" max="12" width="9.76666666666667" style="8" customWidth="true"/>
    <col min="13" max="16384" width="10" style="8"/>
  </cols>
  <sheetData>
    <row r="1" ht="25" customHeight="true" spans="1:9">
      <c r="A1" s="9"/>
      <c r="B1" s="10" t="s">
        <v>278</v>
      </c>
      <c r="C1" s="10"/>
      <c r="D1" s="10"/>
      <c r="E1" s="21"/>
      <c r="F1" s="22"/>
      <c r="G1" s="22"/>
      <c r="H1" s="23" t="s">
        <v>279</v>
      </c>
      <c r="I1" s="14"/>
    </row>
    <row r="2" ht="22.8" customHeight="true" spans="1:9">
      <c r="A2" s="9"/>
      <c r="B2" s="11" t="s">
        <v>280</v>
      </c>
      <c r="C2" s="11"/>
      <c r="D2" s="11"/>
      <c r="E2" s="11"/>
      <c r="F2" s="11"/>
      <c r="G2" s="11"/>
      <c r="H2" s="11"/>
      <c r="I2" s="14" t="s">
        <v>3</v>
      </c>
    </row>
    <row r="3" ht="19.55" customHeight="true" spans="1:9">
      <c r="A3" s="12"/>
      <c r="B3" s="13" t="s">
        <v>5</v>
      </c>
      <c r="C3" s="13"/>
      <c r="D3" s="13"/>
      <c r="E3" s="13"/>
      <c r="F3" s="12"/>
      <c r="G3" s="12"/>
      <c r="H3" s="24" t="s">
        <v>6</v>
      </c>
      <c r="I3" s="26"/>
    </row>
    <row r="4" ht="24.4" customHeight="true" spans="1:9">
      <c r="A4" s="14"/>
      <c r="B4" s="15" t="s">
        <v>9</v>
      </c>
      <c r="C4" s="15"/>
      <c r="D4" s="15"/>
      <c r="E4" s="15"/>
      <c r="F4" s="15" t="s">
        <v>281</v>
      </c>
      <c r="G4" s="15"/>
      <c r="H4" s="15"/>
      <c r="I4" s="27"/>
    </row>
    <row r="5" ht="24.4" customHeight="true" spans="1:9">
      <c r="A5" s="16"/>
      <c r="B5" s="15" t="s">
        <v>78</v>
      </c>
      <c r="C5" s="15"/>
      <c r="D5" s="15"/>
      <c r="E5" s="15" t="s">
        <v>79</v>
      </c>
      <c r="F5" s="15" t="s">
        <v>60</v>
      </c>
      <c r="G5" s="15" t="s">
        <v>74</v>
      </c>
      <c r="H5" s="15" t="s">
        <v>75</v>
      </c>
      <c r="I5" s="27"/>
    </row>
    <row r="6" ht="24.4" customHeight="true" spans="1:9">
      <c r="A6" s="16"/>
      <c r="B6" s="15" t="s">
        <v>80</v>
      </c>
      <c r="C6" s="15" t="s">
        <v>81</v>
      </c>
      <c r="D6" s="15" t="s">
        <v>82</v>
      </c>
      <c r="E6" s="15"/>
      <c r="F6" s="15"/>
      <c r="G6" s="15"/>
      <c r="H6" s="15"/>
      <c r="I6" s="28"/>
    </row>
    <row r="7" ht="27" customHeight="true" spans="1:9">
      <c r="A7" s="17"/>
      <c r="B7" s="15"/>
      <c r="C7" s="15"/>
      <c r="D7" s="15"/>
      <c r="E7" s="15" t="s">
        <v>83</v>
      </c>
      <c r="F7" s="25"/>
      <c r="G7" s="25"/>
      <c r="H7" s="25"/>
      <c r="I7" s="29"/>
    </row>
    <row r="8" ht="27" customHeight="true" spans="1:9">
      <c r="A8" s="17"/>
      <c r="B8" s="15"/>
      <c r="C8" s="15"/>
      <c r="D8" s="15"/>
      <c r="E8" s="15" t="s">
        <v>282</v>
      </c>
      <c r="F8" s="25"/>
      <c r="G8" s="25"/>
      <c r="H8" s="25"/>
      <c r="I8" s="29"/>
    </row>
    <row r="9" ht="27" customHeight="true" spans="1:9">
      <c r="A9" s="17"/>
      <c r="B9" s="15"/>
      <c r="C9" s="15"/>
      <c r="D9" s="15"/>
      <c r="E9" s="15"/>
      <c r="F9" s="25"/>
      <c r="G9" s="25"/>
      <c r="H9" s="25"/>
      <c r="I9" s="29"/>
    </row>
    <row r="10" ht="27" customHeight="true" spans="1:9">
      <c r="A10" s="17"/>
      <c r="B10" s="15"/>
      <c r="C10" s="15"/>
      <c r="D10" s="15"/>
      <c r="E10" s="15"/>
      <c r="F10" s="25"/>
      <c r="G10" s="25"/>
      <c r="H10" s="25"/>
      <c r="I10" s="29"/>
    </row>
    <row r="11" ht="27" customHeight="true" spans="1:9">
      <c r="A11" s="17"/>
      <c r="B11" s="15"/>
      <c r="C11" s="15"/>
      <c r="D11" s="15"/>
      <c r="E11" s="15"/>
      <c r="F11" s="25"/>
      <c r="G11" s="25"/>
      <c r="H11" s="25"/>
      <c r="I11" s="29"/>
    </row>
    <row r="12" ht="27" customHeight="true" spans="1:9">
      <c r="A12" s="17"/>
      <c r="B12" s="15"/>
      <c r="C12" s="15"/>
      <c r="D12" s="15"/>
      <c r="E12" s="15"/>
      <c r="F12" s="25"/>
      <c r="G12" s="25"/>
      <c r="H12" s="25"/>
      <c r="I12" s="29"/>
    </row>
    <row r="13" ht="27" customHeight="true" spans="1:9">
      <c r="A13" s="17"/>
      <c r="B13" s="15"/>
      <c r="C13" s="15"/>
      <c r="D13" s="15"/>
      <c r="E13" s="15"/>
      <c r="F13" s="25"/>
      <c r="G13" s="25"/>
      <c r="H13" s="25"/>
      <c r="I13" s="29"/>
    </row>
    <row r="14" ht="27" customHeight="true" spans="1:9">
      <c r="A14" s="17"/>
      <c r="B14" s="15"/>
      <c r="C14" s="15"/>
      <c r="D14" s="15"/>
      <c r="E14" s="15"/>
      <c r="F14" s="25"/>
      <c r="G14" s="25"/>
      <c r="H14" s="25"/>
      <c r="I14" s="29"/>
    </row>
    <row r="15" ht="27" customHeight="true" spans="1:9">
      <c r="A15" s="16"/>
      <c r="B15" s="36"/>
      <c r="C15" s="36"/>
      <c r="D15" s="36"/>
      <c r="E15" s="36" t="s">
        <v>23</v>
      </c>
      <c r="F15" s="37"/>
      <c r="G15" s="37"/>
      <c r="H15" s="37"/>
      <c r="I15" s="28"/>
    </row>
    <row r="16" ht="27" customHeight="true" spans="1:9">
      <c r="A16" s="19"/>
      <c r="B16" s="20"/>
      <c r="C16" s="20"/>
      <c r="D16" s="20"/>
      <c r="E16" s="19"/>
      <c r="F16" s="19"/>
      <c r="G16" s="19"/>
      <c r="H16" s="19"/>
      <c r="I16" s="30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8" customWidth="true"/>
    <col min="2" max="7" width="19.875" style="8" customWidth="true"/>
    <col min="8" max="8" width="1.53333333333333" style="8" customWidth="true"/>
    <col min="9" max="9" width="9.76666666666667" style="8" customWidth="true"/>
    <col min="10" max="16384" width="10" style="8"/>
  </cols>
  <sheetData>
    <row r="1" ht="25" customHeight="true" spans="1:8">
      <c r="A1" s="9"/>
      <c r="B1" s="10" t="s">
        <v>283</v>
      </c>
      <c r="C1" s="22"/>
      <c r="D1" s="22"/>
      <c r="E1" s="22"/>
      <c r="F1" s="22"/>
      <c r="G1" s="23" t="s">
        <v>284</v>
      </c>
      <c r="H1" s="14"/>
    </row>
    <row r="2" ht="22.8" customHeight="true" spans="1:8">
      <c r="A2" s="9"/>
      <c r="B2" s="31" t="s">
        <v>285</v>
      </c>
      <c r="C2" s="32"/>
      <c r="D2" s="32"/>
      <c r="E2" s="32"/>
      <c r="F2" s="32"/>
      <c r="G2" s="35"/>
      <c r="H2" s="14" t="s">
        <v>3</v>
      </c>
    </row>
    <row r="3" ht="19.55" customHeight="true" spans="1:8">
      <c r="A3" s="12"/>
      <c r="B3" s="13" t="s">
        <v>5</v>
      </c>
      <c r="C3" s="13"/>
      <c r="D3" s="33"/>
      <c r="E3" s="33"/>
      <c r="F3" s="33"/>
      <c r="G3" s="24" t="s">
        <v>6</v>
      </c>
      <c r="H3" s="26"/>
    </row>
    <row r="4" ht="24.4" customHeight="true" spans="1:8">
      <c r="A4" s="14"/>
      <c r="B4" s="15" t="s">
        <v>272</v>
      </c>
      <c r="C4" s="15"/>
      <c r="D4" s="15"/>
      <c r="E4" s="15"/>
      <c r="F4" s="15"/>
      <c r="G4" s="15"/>
      <c r="H4" s="27"/>
    </row>
    <row r="5" ht="24.4" customHeight="true" spans="1:8">
      <c r="A5" s="16"/>
      <c r="B5" s="15" t="s">
        <v>60</v>
      </c>
      <c r="C5" s="34" t="s">
        <v>273</v>
      </c>
      <c r="D5" s="15" t="s">
        <v>274</v>
      </c>
      <c r="E5" s="15"/>
      <c r="F5" s="15"/>
      <c r="G5" s="15" t="s">
        <v>275</v>
      </c>
      <c r="H5" s="27"/>
    </row>
    <row r="6" ht="24.4" customHeight="true" spans="1:8">
      <c r="A6" s="16"/>
      <c r="B6" s="15"/>
      <c r="C6" s="34"/>
      <c r="D6" s="15" t="s">
        <v>146</v>
      </c>
      <c r="E6" s="15" t="s">
        <v>276</v>
      </c>
      <c r="F6" s="15" t="s">
        <v>277</v>
      </c>
      <c r="G6" s="15"/>
      <c r="H6" s="28"/>
    </row>
    <row r="7" ht="27" customHeight="true" spans="1:8">
      <c r="A7" s="17"/>
      <c r="B7" s="15" t="s">
        <v>282</v>
      </c>
      <c r="C7" s="25"/>
      <c r="D7" s="25"/>
      <c r="E7" s="25"/>
      <c r="F7" s="25"/>
      <c r="G7" s="25"/>
      <c r="H7" s="29"/>
    </row>
    <row r="8" ht="27" customHeight="true" spans="1:8">
      <c r="A8" s="17"/>
      <c r="B8" s="25"/>
      <c r="C8" s="25"/>
      <c r="D8" s="25"/>
      <c r="E8" s="25"/>
      <c r="F8" s="25"/>
      <c r="G8" s="25"/>
      <c r="H8" s="29"/>
    </row>
    <row r="9" ht="27" customHeight="true" spans="1:8">
      <c r="A9" s="17"/>
      <c r="B9" s="25"/>
      <c r="C9" s="25"/>
      <c r="D9" s="25"/>
      <c r="E9" s="25"/>
      <c r="F9" s="25"/>
      <c r="G9" s="25"/>
      <c r="H9" s="29"/>
    </row>
    <row r="10" ht="27" customHeight="true" spans="1:8">
      <c r="A10" s="17"/>
      <c r="B10" s="25"/>
      <c r="C10" s="25"/>
      <c r="D10" s="25"/>
      <c r="E10" s="25"/>
      <c r="F10" s="25"/>
      <c r="G10" s="25"/>
      <c r="H10" s="29"/>
    </row>
    <row r="11" ht="27" customHeight="true" spans="1:8">
      <c r="A11" s="17"/>
      <c r="B11" s="25"/>
      <c r="C11" s="25"/>
      <c r="D11" s="25"/>
      <c r="E11" s="25"/>
      <c r="F11" s="25"/>
      <c r="G11" s="25"/>
      <c r="H11" s="29"/>
    </row>
    <row r="12" ht="27" customHeight="true" spans="1:8">
      <c r="A12" s="17"/>
      <c r="B12" s="25"/>
      <c r="C12" s="25"/>
      <c r="D12" s="25"/>
      <c r="E12" s="25"/>
      <c r="F12" s="25"/>
      <c r="G12" s="25"/>
      <c r="H12" s="29"/>
    </row>
    <row r="13" ht="27" customHeight="true" spans="1:8">
      <c r="A13" s="17"/>
      <c r="B13" s="25"/>
      <c r="C13" s="25"/>
      <c r="D13" s="25"/>
      <c r="E13" s="25"/>
      <c r="F13" s="25"/>
      <c r="G13" s="25"/>
      <c r="H13" s="29"/>
    </row>
    <row r="14" ht="27" customHeight="true" spans="1:8">
      <c r="A14" s="17"/>
      <c r="B14" s="25"/>
      <c r="C14" s="25"/>
      <c r="D14" s="25"/>
      <c r="E14" s="25"/>
      <c r="F14" s="25"/>
      <c r="G14" s="25"/>
      <c r="H14" s="29"/>
    </row>
    <row r="15" ht="27" customHeight="true" spans="1:8">
      <c r="A15" s="17"/>
      <c r="B15" s="25"/>
      <c r="C15" s="25"/>
      <c r="D15" s="25"/>
      <c r="E15" s="25"/>
      <c r="F15" s="25"/>
      <c r="G15" s="25"/>
      <c r="H15" s="29"/>
    </row>
    <row r="16" ht="27" customHeight="true" spans="1:8">
      <c r="A16" s="19"/>
      <c r="B16" s="19"/>
      <c r="C16" s="19"/>
      <c r="D16" s="19"/>
      <c r="E16" s="19"/>
      <c r="F16" s="19"/>
      <c r="G16" s="19"/>
      <c r="H16" s="30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8" customWidth="true"/>
    <col min="2" max="4" width="6.15833333333333" style="8" customWidth="true"/>
    <col min="5" max="5" width="50" style="8" customWidth="true"/>
    <col min="6" max="8" width="18.5" style="8" customWidth="true"/>
    <col min="9" max="9" width="1.53333333333333" style="8" customWidth="true"/>
    <col min="10" max="12" width="9.76666666666667" style="8" customWidth="true"/>
    <col min="13" max="16384" width="10" style="8"/>
  </cols>
  <sheetData>
    <row r="1" ht="25" customHeight="true" spans="1:9">
      <c r="A1" s="9"/>
      <c r="B1" s="10" t="s">
        <v>286</v>
      </c>
      <c r="C1" s="10"/>
      <c r="D1" s="10"/>
      <c r="E1" s="21"/>
      <c r="F1" s="22"/>
      <c r="G1" s="22"/>
      <c r="H1" s="23" t="s">
        <v>287</v>
      </c>
      <c r="I1" s="14"/>
    </row>
    <row r="2" ht="22.8" customHeight="true" spans="1:9">
      <c r="A2" s="9"/>
      <c r="B2" s="11" t="s">
        <v>288</v>
      </c>
      <c r="C2" s="11"/>
      <c r="D2" s="11"/>
      <c r="E2" s="11"/>
      <c r="F2" s="11"/>
      <c r="G2" s="11"/>
      <c r="H2" s="11"/>
      <c r="I2" s="14" t="s">
        <v>3</v>
      </c>
    </row>
    <row r="3" ht="19.55" customHeight="true" spans="1:9">
      <c r="A3" s="12"/>
      <c r="B3" s="13" t="s">
        <v>5</v>
      </c>
      <c r="C3" s="13"/>
      <c r="D3" s="13"/>
      <c r="E3" s="13"/>
      <c r="F3" s="12"/>
      <c r="G3" s="12"/>
      <c r="H3" s="24" t="s">
        <v>6</v>
      </c>
      <c r="I3" s="26"/>
    </row>
    <row r="4" ht="24.4" customHeight="true" spans="1:9">
      <c r="A4" s="14"/>
      <c r="B4" s="15" t="s">
        <v>9</v>
      </c>
      <c r="C4" s="15"/>
      <c r="D4" s="15"/>
      <c r="E4" s="15"/>
      <c r="F4" s="15" t="s">
        <v>289</v>
      </c>
      <c r="G4" s="15"/>
      <c r="H4" s="15"/>
      <c r="I4" s="27"/>
    </row>
    <row r="5" ht="24.4" customHeight="true" spans="1:9">
      <c r="A5" s="16"/>
      <c r="B5" s="15" t="s">
        <v>78</v>
      </c>
      <c r="C5" s="15"/>
      <c r="D5" s="15"/>
      <c r="E5" s="15" t="s">
        <v>79</v>
      </c>
      <c r="F5" s="15" t="s">
        <v>60</v>
      </c>
      <c r="G5" s="15" t="s">
        <v>74</v>
      </c>
      <c r="H5" s="15" t="s">
        <v>75</v>
      </c>
      <c r="I5" s="27"/>
    </row>
    <row r="6" ht="24.4" customHeight="true" spans="1:9">
      <c r="A6" s="16"/>
      <c r="B6" s="15" t="s">
        <v>80</v>
      </c>
      <c r="C6" s="15" t="s">
        <v>81</v>
      </c>
      <c r="D6" s="15" t="s">
        <v>82</v>
      </c>
      <c r="E6" s="15"/>
      <c r="F6" s="15"/>
      <c r="G6" s="15"/>
      <c r="H6" s="15"/>
      <c r="I6" s="28"/>
    </row>
    <row r="7" ht="27" customHeight="true" spans="1:9">
      <c r="A7" s="17"/>
      <c r="B7" s="15"/>
      <c r="C7" s="15"/>
      <c r="D7" s="15"/>
      <c r="E7" s="15" t="s">
        <v>83</v>
      </c>
      <c r="F7" s="25"/>
      <c r="G7" s="25"/>
      <c r="H7" s="25"/>
      <c r="I7" s="29"/>
    </row>
    <row r="8" ht="27" customHeight="true" spans="1:9">
      <c r="A8" s="17"/>
      <c r="B8" s="18"/>
      <c r="C8" s="18"/>
      <c r="D8" s="18"/>
      <c r="E8" s="15" t="s">
        <v>282</v>
      </c>
      <c r="F8" s="25"/>
      <c r="G8" s="25"/>
      <c r="H8" s="25"/>
      <c r="I8" s="29"/>
    </row>
    <row r="9" ht="27" customHeight="true" spans="1:9">
      <c r="A9" s="17"/>
      <c r="B9" s="15"/>
      <c r="C9" s="15"/>
      <c r="D9" s="15"/>
      <c r="E9" s="15"/>
      <c r="F9" s="25"/>
      <c r="G9" s="25"/>
      <c r="H9" s="25"/>
      <c r="I9" s="29"/>
    </row>
    <row r="10" ht="27" customHeight="true" spans="1:9">
      <c r="A10" s="17"/>
      <c r="B10" s="15"/>
      <c r="C10" s="15"/>
      <c r="D10" s="15"/>
      <c r="E10" s="15"/>
      <c r="F10" s="25"/>
      <c r="G10" s="25"/>
      <c r="H10" s="25"/>
      <c r="I10" s="29"/>
    </row>
    <row r="11" ht="27" customHeight="true" spans="1:9">
      <c r="A11" s="17"/>
      <c r="B11" s="15"/>
      <c r="C11" s="15"/>
      <c r="D11" s="15"/>
      <c r="E11" s="15"/>
      <c r="F11" s="25"/>
      <c r="G11" s="25"/>
      <c r="H11" s="25"/>
      <c r="I11" s="29"/>
    </row>
    <row r="12" ht="27" customHeight="true" spans="1:9">
      <c r="A12" s="17"/>
      <c r="B12" s="15"/>
      <c r="C12" s="15"/>
      <c r="D12" s="15"/>
      <c r="E12" s="15"/>
      <c r="F12" s="25"/>
      <c r="G12" s="25"/>
      <c r="H12" s="25"/>
      <c r="I12" s="29"/>
    </row>
    <row r="13" ht="27" customHeight="true" spans="1:9">
      <c r="A13" s="17"/>
      <c r="B13" s="15"/>
      <c r="C13" s="15"/>
      <c r="D13" s="15"/>
      <c r="E13" s="15"/>
      <c r="F13" s="25"/>
      <c r="G13" s="25"/>
      <c r="H13" s="25"/>
      <c r="I13" s="29"/>
    </row>
    <row r="14" ht="27" customHeight="true" spans="1:9">
      <c r="A14" s="17"/>
      <c r="B14" s="15"/>
      <c r="C14" s="15"/>
      <c r="D14" s="15"/>
      <c r="E14" s="15"/>
      <c r="F14" s="25"/>
      <c r="G14" s="25"/>
      <c r="H14" s="25"/>
      <c r="I14" s="29"/>
    </row>
    <row r="15" ht="27" customHeight="true" spans="1:9">
      <c r="A15" s="17"/>
      <c r="B15" s="15"/>
      <c r="C15" s="15"/>
      <c r="D15" s="15"/>
      <c r="E15" s="15"/>
      <c r="F15" s="25"/>
      <c r="G15" s="25"/>
      <c r="H15" s="25"/>
      <c r="I15" s="29"/>
    </row>
    <row r="16" ht="27" customHeight="true" spans="1:9">
      <c r="A16" s="19"/>
      <c r="B16" s="20"/>
      <c r="C16" s="20"/>
      <c r="D16" s="20"/>
      <c r="E16" s="19"/>
      <c r="F16" s="19"/>
      <c r="G16" s="19"/>
      <c r="H16" s="19"/>
      <c r="I16" s="30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9" sqref="P9"/>
    </sheetView>
  </sheetViews>
  <sheetFormatPr defaultColWidth="9" defaultRowHeight="13.5"/>
  <sheetData>
    <row r="1" ht="19.5" spans="1:12">
      <c r="A1" s="1" t="s">
        <v>290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7" t="s">
        <v>291</v>
      </c>
      <c r="K2" s="7"/>
      <c r="L2" s="7"/>
    </row>
    <row r="3" spans="1:12">
      <c r="A3" s="3" t="s">
        <v>292</v>
      </c>
      <c r="B3" s="3" t="s">
        <v>250</v>
      </c>
      <c r="C3" s="3" t="s">
        <v>10</v>
      </c>
      <c r="D3" s="3" t="s">
        <v>293</v>
      </c>
      <c r="E3" s="3" t="s">
        <v>294</v>
      </c>
      <c r="F3" s="3" t="s">
        <v>295</v>
      </c>
      <c r="G3" s="3" t="s">
        <v>296</v>
      </c>
      <c r="H3" s="3" t="s">
        <v>297</v>
      </c>
      <c r="I3" s="3" t="s">
        <v>298</v>
      </c>
      <c r="J3" s="3" t="s">
        <v>299</v>
      </c>
      <c r="K3" s="3" t="s">
        <v>300</v>
      </c>
      <c r="L3" s="3" t="s">
        <v>301</v>
      </c>
    </row>
    <row r="4" ht="22.5" spans="1:12">
      <c r="A4" s="4" t="s">
        <v>302</v>
      </c>
      <c r="B4" s="5"/>
      <c r="C4" s="6">
        <v>241.14</v>
      </c>
      <c r="D4" s="5"/>
      <c r="E4" s="5"/>
      <c r="F4" s="5"/>
      <c r="G4" s="5"/>
      <c r="H4" s="5"/>
      <c r="I4" s="5"/>
      <c r="J4" s="5"/>
      <c r="K4" s="5"/>
      <c r="L4" s="5"/>
    </row>
    <row r="5" ht="22.5" spans="1:12">
      <c r="A5" s="4" t="s">
        <v>303</v>
      </c>
      <c r="B5" s="4" t="s">
        <v>304</v>
      </c>
      <c r="C5" s="6">
        <v>16.36</v>
      </c>
      <c r="D5" s="4" t="s">
        <v>305</v>
      </c>
      <c r="E5" s="4" t="s">
        <v>306</v>
      </c>
      <c r="F5" s="4" t="s">
        <v>307</v>
      </c>
      <c r="G5" s="4" t="s">
        <v>308</v>
      </c>
      <c r="H5" s="4" t="s">
        <v>309</v>
      </c>
      <c r="I5" s="4" t="s">
        <v>310</v>
      </c>
      <c r="J5" s="4" t="s">
        <v>311</v>
      </c>
      <c r="K5" s="4" t="s">
        <v>312</v>
      </c>
      <c r="L5" s="4" t="s">
        <v>313</v>
      </c>
    </row>
    <row r="6" ht="22.5" spans="1:12">
      <c r="A6" s="4"/>
      <c r="B6" s="4"/>
      <c r="C6" s="6"/>
      <c r="D6" s="4"/>
      <c r="E6" s="4" t="s">
        <v>314</v>
      </c>
      <c r="F6" s="4" t="s">
        <v>315</v>
      </c>
      <c r="G6" s="4" t="s">
        <v>316</v>
      </c>
      <c r="H6" s="4" t="s">
        <v>317</v>
      </c>
      <c r="I6" s="4" t="s">
        <v>318</v>
      </c>
      <c r="J6" s="4" t="s">
        <v>319</v>
      </c>
      <c r="K6" s="4" t="s">
        <v>312</v>
      </c>
      <c r="L6" s="4" t="s">
        <v>320</v>
      </c>
    </row>
    <row r="7" ht="67.5" spans="1:12">
      <c r="A7" s="4"/>
      <c r="B7" s="4"/>
      <c r="C7" s="6"/>
      <c r="D7" s="4"/>
      <c r="E7" s="4" t="s">
        <v>306</v>
      </c>
      <c r="F7" s="4" t="s">
        <v>321</v>
      </c>
      <c r="G7" s="4" t="s">
        <v>322</v>
      </c>
      <c r="H7" s="4" t="s">
        <v>309</v>
      </c>
      <c r="I7" s="4" t="s">
        <v>323</v>
      </c>
      <c r="J7" s="4" t="s">
        <v>319</v>
      </c>
      <c r="K7" s="4" t="s">
        <v>312</v>
      </c>
      <c r="L7" s="4" t="s">
        <v>313</v>
      </c>
    </row>
    <row r="8" ht="78.75" spans="1:12">
      <c r="A8" s="4"/>
      <c r="B8" s="4"/>
      <c r="C8" s="6"/>
      <c r="D8" s="4"/>
      <c r="E8" s="4" t="s">
        <v>314</v>
      </c>
      <c r="F8" s="4" t="s">
        <v>315</v>
      </c>
      <c r="G8" s="4" t="s">
        <v>324</v>
      </c>
      <c r="H8" s="4" t="s">
        <v>309</v>
      </c>
      <c r="I8" s="4" t="s">
        <v>318</v>
      </c>
      <c r="J8" s="4" t="s">
        <v>319</v>
      </c>
      <c r="K8" s="4" t="s">
        <v>312</v>
      </c>
      <c r="L8" s="4" t="s">
        <v>313</v>
      </c>
    </row>
    <row r="9" ht="67.5" spans="1:12">
      <c r="A9" s="4"/>
      <c r="B9" s="4" t="s">
        <v>325</v>
      </c>
      <c r="C9" s="6">
        <v>156.78</v>
      </c>
      <c r="D9" s="4" t="s">
        <v>305</v>
      </c>
      <c r="E9" s="4" t="s">
        <v>306</v>
      </c>
      <c r="F9" s="4" t="s">
        <v>321</v>
      </c>
      <c r="G9" s="4" t="s">
        <v>322</v>
      </c>
      <c r="H9" s="4" t="s">
        <v>309</v>
      </c>
      <c r="I9" s="4" t="s">
        <v>323</v>
      </c>
      <c r="J9" s="4" t="s">
        <v>319</v>
      </c>
      <c r="K9" s="4" t="s">
        <v>312</v>
      </c>
      <c r="L9" s="4" t="s">
        <v>313</v>
      </c>
    </row>
    <row r="10" ht="22.5" spans="1:12">
      <c r="A10" s="4"/>
      <c r="B10" s="4"/>
      <c r="C10" s="6"/>
      <c r="D10" s="4"/>
      <c r="E10" s="4" t="s">
        <v>306</v>
      </c>
      <c r="F10" s="4" t="s">
        <v>307</v>
      </c>
      <c r="G10" s="4" t="s">
        <v>308</v>
      </c>
      <c r="H10" s="4" t="s">
        <v>309</v>
      </c>
      <c r="I10" s="4" t="s">
        <v>310</v>
      </c>
      <c r="J10" s="4" t="s">
        <v>311</v>
      </c>
      <c r="K10" s="4" t="s">
        <v>312</v>
      </c>
      <c r="L10" s="4" t="s">
        <v>313</v>
      </c>
    </row>
    <row r="11" ht="78.75" spans="1:12">
      <c r="A11" s="4"/>
      <c r="B11" s="4"/>
      <c r="C11" s="6"/>
      <c r="D11" s="4"/>
      <c r="E11" s="4" t="s">
        <v>314</v>
      </c>
      <c r="F11" s="4" t="s">
        <v>315</v>
      </c>
      <c r="G11" s="4" t="s">
        <v>324</v>
      </c>
      <c r="H11" s="4" t="s">
        <v>309</v>
      </c>
      <c r="I11" s="4" t="s">
        <v>318</v>
      </c>
      <c r="J11" s="4" t="s">
        <v>319</v>
      </c>
      <c r="K11" s="4" t="s">
        <v>312</v>
      </c>
      <c r="L11" s="4" t="s">
        <v>313</v>
      </c>
    </row>
    <row r="12" ht="22.5" spans="1:12">
      <c r="A12" s="4"/>
      <c r="B12" s="4"/>
      <c r="C12" s="6"/>
      <c r="D12" s="4"/>
      <c r="E12" s="4" t="s">
        <v>314</v>
      </c>
      <c r="F12" s="4" t="s">
        <v>315</v>
      </c>
      <c r="G12" s="4" t="s">
        <v>316</v>
      </c>
      <c r="H12" s="4" t="s">
        <v>317</v>
      </c>
      <c r="I12" s="4" t="s">
        <v>318</v>
      </c>
      <c r="J12" s="4" t="s">
        <v>319</v>
      </c>
      <c r="K12" s="4" t="s">
        <v>312</v>
      </c>
      <c r="L12" s="4" t="s">
        <v>320</v>
      </c>
    </row>
    <row r="13" ht="22.5" spans="1:12">
      <c r="A13" s="4"/>
      <c r="B13" s="4" t="s">
        <v>326</v>
      </c>
      <c r="C13" s="6">
        <v>68</v>
      </c>
      <c r="D13" s="4" t="s">
        <v>327</v>
      </c>
      <c r="E13" s="4" t="s">
        <v>314</v>
      </c>
      <c r="F13" s="4" t="s">
        <v>315</v>
      </c>
      <c r="G13" s="4" t="s">
        <v>328</v>
      </c>
      <c r="H13" s="4" t="s">
        <v>329</v>
      </c>
      <c r="I13" s="4" t="s">
        <v>330</v>
      </c>
      <c r="J13" s="4" t="s">
        <v>331</v>
      </c>
      <c r="K13" s="4" t="s">
        <v>332</v>
      </c>
      <c r="L13" s="4" t="s">
        <v>320</v>
      </c>
    </row>
    <row r="14" ht="22.5" spans="1:12">
      <c r="A14" s="4"/>
      <c r="B14" s="4"/>
      <c r="C14" s="6"/>
      <c r="D14" s="4"/>
      <c r="E14" s="4" t="s">
        <v>306</v>
      </c>
      <c r="F14" s="4" t="s">
        <v>307</v>
      </c>
      <c r="G14" s="4" t="s">
        <v>333</v>
      </c>
      <c r="H14" s="4" t="s">
        <v>329</v>
      </c>
      <c r="I14" s="4" t="s">
        <v>330</v>
      </c>
      <c r="J14" s="4" t="s">
        <v>331</v>
      </c>
      <c r="K14" s="4" t="s">
        <v>334</v>
      </c>
      <c r="L14" s="4" t="s">
        <v>320</v>
      </c>
    </row>
    <row r="15" ht="22.5" spans="1:12">
      <c r="A15" s="4"/>
      <c r="B15" s="4"/>
      <c r="C15" s="6"/>
      <c r="D15" s="4"/>
      <c r="E15" s="4" t="s">
        <v>335</v>
      </c>
      <c r="F15" s="4" t="s">
        <v>336</v>
      </c>
      <c r="G15" s="4" t="s">
        <v>337</v>
      </c>
      <c r="H15" s="4" t="s">
        <v>329</v>
      </c>
      <c r="I15" s="4" t="s">
        <v>330</v>
      </c>
      <c r="J15" s="4" t="s">
        <v>331</v>
      </c>
      <c r="K15" s="4" t="s">
        <v>310</v>
      </c>
      <c r="L15" s="4" t="s">
        <v>320</v>
      </c>
    </row>
  </sheetData>
  <mergeCells count="13">
    <mergeCell ref="A1:L1"/>
    <mergeCell ref="A2:D2"/>
    <mergeCell ref="J2:L2"/>
    <mergeCell ref="A5:A15"/>
    <mergeCell ref="B5:B8"/>
    <mergeCell ref="B9:B12"/>
    <mergeCell ref="B13:B15"/>
    <mergeCell ref="C5:C8"/>
    <mergeCell ref="C9:C12"/>
    <mergeCell ref="C13:C15"/>
    <mergeCell ref="D5:D8"/>
    <mergeCell ref="D9:D12"/>
    <mergeCell ref="D13:D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6" activePane="bottomLeft" state="frozen"/>
      <selection/>
      <selection pane="bottomLeft" activeCell="H17" sqref="H17"/>
    </sheetView>
  </sheetViews>
  <sheetFormatPr defaultColWidth="10" defaultRowHeight="13.5" outlineLevelCol="5"/>
  <cols>
    <col min="1" max="1" width="1.53333333333333" style="8" customWidth="true"/>
    <col min="2" max="2" width="40.625" style="8" customWidth="true"/>
    <col min="3" max="3" width="15.625" style="8" customWidth="true"/>
    <col min="4" max="4" width="40.625" style="8" customWidth="true"/>
    <col min="5" max="5" width="15.625" style="8" customWidth="true"/>
    <col min="6" max="6" width="1.53333333333333" style="8" customWidth="true"/>
    <col min="7" max="11" width="9.76666666666667" style="8" customWidth="true"/>
    <col min="12" max="16384" width="10" style="8"/>
  </cols>
  <sheetData>
    <row r="1" s="97" customFormat="true" ht="25" customHeight="true" spans="1:6">
      <c r="A1" s="10"/>
      <c r="B1" s="10" t="s">
        <v>1</v>
      </c>
      <c r="C1" s="98"/>
      <c r="D1" s="10"/>
      <c r="E1" s="104" t="s">
        <v>2</v>
      </c>
      <c r="F1" s="105" t="s">
        <v>3</v>
      </c>
    </row>
    <row r="2" ht="22.8" customHeight="true" spans="1:6">
      <c r="A2" s="88"/>
      <c r="B2" s="89" t="s">
        <v>4</v>
      </c>
      <c r="C2" s="89"/>
      <c r="D2" s="89"/>
      <c r="E2" s="89"/>
      <c r="F2" s="94"/>
    </row>
    <row r="3" ht="19.55" customHeight="true" spans="1:6">
      <c r="A3" s="90"/>
      <c r="B3" s="13" t="s">
        <v>5</v>
      </c>
      <c r="C3" s="76"/>
      <c r="D3" s="76"/>
      <c r="E3" s="24" t="s">
        <v>6</v>
      </c>
      <c r="F3" s="95"/>
    </row>
    <row r="4" ht="26" customHeight="true" spans="1:6">
      <c r="A4" s="91"/>
      <c r="B4" s="15" t="s">
        <v>7</v>
      </c>
      <c r="C4" s="15"/>
      <c r="D4" s="15" t="s">
        <v>8</v>
      </c>
      <c r="E4" s="15"/>
      <c r="F4" s="82"/>
    </row>
    <row r="5" ht="26" customHeight="true" spans="1:6">
      <c r="A5" s="91"/>
      <c r="B5" s="15" t="s">
        <v>9</v>
      </c>
      <c r="C5" s="15" t="s">
        <v>10</v>
      </c>
      <c r="D5" s="15" t="s">
        <v>9</v>
      </c>
      <c r="E5" s="15" t="s">
        <v>10</v>
      </c>
      <c r="F5" s="82"/>
    </row>
    <row r="6" ht="26" customHeight="true" spans="1:6">
      <c r="A6" s="14"/>
      <c r="B6" s="36" t="s">
        <v>11</v>
      </c>
      <c r="C6" s="37">
        <v>14881686.21</v>
      </c>
      <c r="D6" s="36" t="s">
        <v>12</v>
      </c>
      <c r="E6" s="37"/>
      <c r="F6" s="28"/>
    </row>
    <row r="7" ht="26" customHeight="true" spans="1:6">
      <c r="A7" s="14"/>
      <c r="B7" s="36" t="s">
        <v>13</v>
      </c>
      <c r="C7" s="37"/>
      <c r="D7" s="36" t="s">
        <v>14</v>
      </c>
      <c r="E7" s="37"/>
      <c r="F7" s="28"/>
    </row>
    <row r="8" ht="26" customHeight="true" spans="1:6">
      <c r="A8" s="14"/>
      <c r="B8" s="36" t="s">
        <v>15</v>
      </c>
      <c r="C8" s="37"/>
      <c r="D8" s="36" t="s">
        <v>16</v>
      </c>
      <c r="E8" s="37"/>
      <c r="F8" s="28"/>
    </row>
    <row r="9" ht="26" customHeight="true" spans="1:6">
      <c r="A9" s="14"/>
      <c r="B9" s="36" t="s">
        <v>17</v>
      </c>
      <c r="C9" s="37"/>
      <c r="D9" s="36" t="s">
        <v>18</v>
      </c>
      <c r="E9" s="37"/>
      <c r="F9" s="28"/>
    </row>
    <row r="10" ht="26" customHeight="true" spans="1:6">
      <c r="A10" s="14"/>
      <c r="B10" s="36" t="s">
        <v>19</v>
      </c>
      <c r="C10" s="37"/>
      <c r="D10" s="36" t="s">
        <v>20</v>
      </c>
      <c r="E10" s="37">
        <v>40111285.87</v>
      </c>
      <c r="F10" s="28"/>
    </row>
    <row r="11" ht="26" customHeight="true" spans="1:6">
      <c r="A11" s="14"/>
      <c r="B11" s="36" t="s">
        <v>21</v>
      </c>
      <c r="C11" s="37"/>
      <c r="D11" s="36" t="s">
        <v>22</v>
      </c>
      <c r="E11" s="37"/>
      <c r="F11" s="28"/>
    </row>
    <row r="12" ht="26" customHeight="true" spans="1:6">
      <c r="A12" s="14"/>
      <c r="B12" s="36" t="s">
        <v>23</v>
      </c>
      <c r="C12" s="37"/>
      <c r="D12" s="36" t="s">
        <v>24</v>
      </c>
      <c r="E12" s="37"/>
      <c r="F12" s="28"/>
    </row>
    <row r="13" ht="26" customHeight="true" spans="1:6">
      <c r="A13" s="14"/>
      <c r="B13" s="36" t="s">
        <v>23</v>
      </c>
      <c r="C13" s="37"/>
      <c r="D13" s="36" t="s">
        <v>25</v>
      </c>
      <c r="E13" s="37">
        <v>1563728.7</v>
      </c>
      <c r="F13" s="28"/>
    </row>
    <row r="14" ht="26" customHeight="true" spans="1:6">
      <c r="A14" s="14"/>
      <c r="B14" s="36" t="s">
        <v>23</v>
      </c>
      <c r="C14" s="37"/>
      <c r="D14" s="36" t="s">
        <v>26</v>
      </c>
      <c r="E14" s="37"/>
      <c r="F14" s="28"/>
    </row>
    <row r="15" ht="26" customHeight="true" spans="1:6">
      <c r="A15" s="14"/>
      <c r="B15" s="36" t="s">
        <v>23</v>
      </c>
      <c r="C15" s="37"/>
      <c r="D15" s="36" t="s">
        <v>27</v>
      </c>
      <c r="E15" s="37">
        <v>687353.28</v>
      </c>
      <c r="F15" s="28"/>
    </row>
    <row r="16" ht="26" customHeight="true" spans="1:6">
      <c r="A16" s="14"/>
      <c r="B16" s="36" t="s">
        <v>23</v>
      </c>
      <c r="C16" s="37"/>
      <c r="D16" s="36" t="s">
        <v>28</v>
      </c>
      <c r="E16" s="37"/>
      <c r="F16" s="28"/>
    </row>
    <row r="17" ht="26" customHeight="true" spans="1:6">
      <c r="A17" s="14"/>
      <c r="B17" s="36" t="s">
        <v>23</v>
      </c>
      <c r="C17" s="37"/>
      <c r="D17" s="36" t="s">
        <v>29</v>
      </c>
      <c r="E17" s="37"/>
      <c r="F17" s="28"/>
    </row>
    <row r="18" ht="26" customHeight="true" spans="1:6">
      <c r="A18" s="14"/>
      <c r="B18" s="36" t="s">
        <v>23</v>
      </c>
      <c r="C18" s="37"/>
      <c r="D18" s="36" t="s">
        <v>30</v>
      </c>
      <c r="E18" s="37"/>
      <c r="F18" s="28"/>
    </row>
    <row r="19" ht="26" customHeight="true" spans="1:6">
      <c r="A19" s="14"/>
      <c r="B19" s="36" t="s">
        <v>23</v>
      </c>
      <c r="C19" s="37"/>
      <c r="D19" s="36" t="s">
        <v>31</v>
      </c>
      <c r="E19" s="37"/>
      <c r="F19" s="28"/>
    </row>
    <row r="20" ht="26" customHeight="true" spans="1:6">
      <c r="A20" s="14"/>
      <c r="B20" s="36" t="s">
        <v>23</v>
      </c>
      <c r="C20" s="37"/>
      <c r="D20" s="36" t="s">
        <v>32</v>
      </c>
      <c r="E20" s="37"/>
      <c r="F20" s="28"/>
    </row>
    <row r="21" ht="26" customHeight="true" spans="1:6">
      <c r="A21" s="14"/>
      <c r="B21" s="36" t="s">
        <v>23</v>
      </c>
      <c r="C21" s="37"/>
      <c r="D21" s="36" t="s">
        <v>33</v>
      </c>
      <c r="E21" s="37"/>
      <c r="F21" s="28"/>
    </row>
    <row r="22" ht="26" customHeight="true" spans="1:6">
      <c r="A22" s="14"/>
      <c r="B22" s="36" t="s">
        <v>23</v>
      </c>
      <c r="C22" s="37"/>
      <c r="D22" s="36" t="s">
        <v>34</v>
      </c>
      <c r="E22" s="37"/>
      <c r="F22" s="28"/>
    </row>
    <row r="23" ht="26" customHeight="true" spans="1:6">
      <c r="A23" s="14"/>
      <c r="B23" s="36" t="s">
        <v>23</v>
      </c>
      <c r="C23" s="37"/>
      <c r="D23" s="36" t="s">
        <v>35</v>
      </c>
      <c r="E23" s="37"/>
      <c r="F23" s="28"/>
    </row>
    <row r="24" ht="26" customHeight="true" spans="1:6">
      <c r="A24" s="14"/>
      <c r="B24" s="36" t="s">
        <v>23</v>
      </c>
      <c r="C24" s="37"/>
      <c r="D24" s="36" t="s">
        <v>36</v>
      </c>
      <c r="E24" s="37"/>
      <c r="F24" s="28"/>
    </row>
    <row r="25" ht="26" customHeight="true" spans="1:6">
      <c r="A25" s="14"/>
      <c r="B25" s="36" t="s">
        <v>23</v>
      </c>
      <c r="C25" s="37"/>
      <c r="D25" s="36" t="s">
        <v>37</v>
      </c>
      <c r="E25" s="37">
        <v>1031029.92</v>
      </c>
      <c r="F25" s="28"/>
    </row>
    <row r="26" ht="26" customHeight="true" spans="1:6">
      <c r="A26" s="14"/>
      <c r="B26" s="36" t="s">
        <v>23</v>
      </c>
      <c r="C26" s="37"/>
      <c r="D26" s="36" t="s">
        <v>38</v>
      </c>
      <c r="E26" s="37"/>
      <c r="F26" s="28"/>
    </row>
    <row r="27" ht="26" customHeight="true" spans="1:6">
      <c r="A27" s="14"/>
      <c r="B27" s="36" t="s">
        <v>23</v>
      </c>
      <c r="C27" s="37"/>
      <c r="D27" s="36" t="s">
        <v>39</v>
      </c>
      <c r="E27" s="37"/>
      <c r="F27" s="28"/>
    </row>
    <row r="28" ht="26" customHeight="true" spans="1:6">
      <c r="A28" s="14"/>
      <c r="B28" s="36" t="s">
        <v>23</v>
      </c>
      <c r="C28" s="37"/>
      <c r="D28" s="36" t="s">
        <v>40</v>
      </c>
      <c r="E28" s="37"/>
      <c r="F28" s="28"/>
    </row>
    <row r="29" ht="26" customHeight="true" spans="1:6">
      <c r="A29" s="14"/>
      <c r="B29" s="36" t="s">
        <v>23</v>
      </c>
      <c r="C29" s="37"/>
      <c r="D29" s="36" t="s">
        <v>41</v>
      </c>
      <c r="E29" s="37"/>
      <c r="F29" s="28"/>
    </row>
    <row r="30" ht="26" customHeight="true" spans="1:6">
      <c r="A30" s="14"/>
      <c r="B30" s="36" t="s">
        <v>23</v>
      </c>
      <c r="C30" s="37"/>
      <c r="D30" s="36" t="s">
        <v>42</v>
      </c>
      <c r="E30" s="37">
        <v>20000</v>
      </c>
      <c r="F30" s="28"/>
    </row>
    <row r="31" ht="26" customHeight="true" spans="1:6">
      <c r="A31" s="14"/>
      <c r="B31" s="36" t="s">
        <v>23</v>
      </c>
      <c r="C31" s="37"/>
      <c r="D31" s="36" t="s">
        <v>43</v>
      </c>
      <c r="E31" s="37"/>
      <c r="F31" s="28"/>
    </row>
    <row r="32" ht="26" customHeight="true" spans="1:6">
      <c r="A32" s="14"/>
      <c r="B32" s="36" t="s">
        <v>23</v>
      </c>
      <c r="C32" s="37"/>
      <c r="D32" s="36" t="s">
        <v>44</v>
      </c>
      <c r="E32" s="37"/>
      <c r="F32" s="28"/>
    </row>
    <row r="33" ht="26" customHeight="true" spans="1:6">
      <c r="A33" s="14"/>
      <c r="B33" s="36" t="s">
        <v>23</v>
      </c>
      <c r="C33" s="37"/>
      <c r="D33" s="36" t="s">
        <v>45</v>
      </c>
      <c r="E33" s="37"/>
      <c r="F33" s="28"/>
    </row>
    <row r="34" ht="26" customHeight="true" spans="1:6">
      <c r="A34" s="14"/>
      <c r="B34" s="36" t="s">
        <v>23</v>
      </c>
      <c r="C34" s="37"/>
      <c r="D34" s="36" t="s">
        <v>46</v>
      </c>
      <c r="E34" s="37"/>
      <c r="F34" s="28"/>
    </row>
    <row r="35" ht="26" customHeight="true" spans="1:6">
      <c r="A35" s="14"/>
      <c r="B35" s="36" t="s">
        <v>23</v>
      </c>
      <c r="C35" s="37"/>
      <c r="D35" s="36" t="s">
        <v>47</v>
      </c>
      <c r="E35" s="37"/>
      <c r="F35" s="28"/>
    </row>
    <row r="36" ht="26" customHeight="true" spans="1:6">
      <c r="A36" s="17"/>
      <c r="B36" s="15" t="s">
        <v>48</v>
      </c>
      <c r="C36" s="54">
        <v>14881686.21</v>
      </c>
      <c r="D36" s="18" t="s">
        <v>49</v>
      </c>
      <c r="E36" s="54">
        <v>43413397.77</v>
      </c>
      <c r="F36" s="29"/>
    </row>
    <row r="37" ht="26" customHeight="true" spans="1:6">
      <c r="A37" s="14"/>
      <c r="B37" s="36" t="s">
        <v>50</v>
      </c>
      <c r="C37" s="54"/>
      <c r="D37" s="36" t="s">
        <v>51</v>
      </c>
      <c r="E37" s="54"/>
      <c r="F37" s="106"/>
    </row>
    <row r="38" ht="26" customHeight="true" spans="1:6">
      <c r="A38" s="99"/>
      <c r="B38" s="36" t="s">
        <v>52</v>
      </c>
      <c r="C38" s="54">
        <v>28531711.56</v>
      </c>
      <c r="D38" s="36" t="s">
        <v>53</v>
      </c>
      <c r="E38" s="54"/>
      <c r="F38" s="106"/>
    </row>
    <row r="39" ht="26" customHeight="true" spans="1:6">
      <c r="A39" s="99"/>
      <c r="B39" s="100"/>
      <c r="C39" s="101"/>
      <c r="D39" s="36" t="s">
        <v>54</v>
      </c>
      <c r="E39" s="54"/>
      <c r="F39" s="106"/>
    </row>
    <row r="40" ht="26" customHeight="true" spans="1:6">
      <c r="A40" s="102"/>
      <c r="B40" s="15" t="s">
        <v>55</v>
      </c>
      <c r="C40" s="54">
        <v>43413397.77</v>
      </c>
      <c r="D40" s="18" t="s">
        <v>56</v>
      </c>
      <c r="E40" s="54">
        <v>43413397.77</v>
      </c>
      <c r="F40" s="107"/>
    </row>
    <row r="41" ht="9.75" customHeight="true" spans="1:6">
      <c r="A41" s="92"/>
      <c r="B41" s="92"/>
      <c r="C41" s="103"/>
      <c r="D41" s="103"/>
      <c r="E41" s="92"/>
      <c r="F41" s="108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Row="7"/>
  <cols>
    <col min="1" max="1" width="1.53333333333333" style="8" customWidth="true"/>
    <col min="2" max="12" width="15.075" style="8" customWidth="true"/>
    <col min="13" max="13" width="1.53333333333333" style="8" customWidth="true"/>
    <col min="14" max="14" width="9.76666666666667" style="8" customWidth="true"/>
    <col min="15" max="16384" width="10" style="8"/>
  </cols>
  <sheetData>
    <row r="1" ht="25" customHeight="true" spans="1:13">
      <c r="A1" s="9"/>
      <c r="B1" s="10" t="s">
        <v>57</v>
      </c>
      <c r="C1" s="22"/>
      <c r="D1" s="22"/>
      <c r="E1" s="74"/>
      <c r="F1" s="74"/>
      <c r="G1" s="74"/>
      <c r="H1" s="74"/>
      <c r="I1" s="74"/>
      <c r="J1" s="74"/>
      <c r="K1" s="74"/>
      <c r="L1" s="23" t="s">
        <v>58</v>
      </c>
      <c r="M1" s="14"/>
    </row>
    <row r="2" ht="22.8" customHeight="true" spans="1:13">
      <c r="A2" s="9"/>
      <c r="B2" s="31" t="s">
        <v>59</v>
      </c>
      <c r="C2" s="32"/>
      <c r="D2" s="32"/>
      <c r="E2" s="32"/>
      <c r="F2" s="32"/>
      <c r="G2" s="32"/>
      <c r="H2" s="32"/>
      <c r="I2" s="32"/>
      <c r="J2" s="32"/>
      <c r="K2" s="32"/>
      <c r="L2" s="35"/>
      <c r="M2" s="14" t="s">
        <v>3</v>
      </c>
    </row>
    <row r="3" ht="19.55" customHeight="true" spans="1:13">
      <c r="A3" s="12"/>
      <c r="B3" s="13" t="s">
        <v>5</v>
      </c>
      <c r="C3" s="13"/>
      <c r="D3" s="67"/>
      <c r="E3" s="12"/>
      <c r="F3" s="67"/>
      <c r="G3" s="67"/>
      <c r="H3" s="67"/>
      <c r="I3" s="67"/>
      <c r="J3" s="67"/>
      <c r="K3" s="67"/>
      <c r="L3" s="24" t="s">
        <v>6</v>
      </c>
      <c r="M3" s="26"/>
    </row>
    <row r="4" ht="24.4" customHeight="true" spans="1:13">
      <c r="A4" s="16"/>
      <c r="B4" s="34" t="s">
        <v>60</v>
      </c>
      <c r="C4" s="34" t="s">
        <v>61</v>
      </c>
      <c r="D4" s="34" t="s">
        <v>62</v>
      </c>
      <c r="E4" s="34" t="s">
        <v>63</v>
      </c>
      <c r="F4" s="34" t="s">
        <v>64</v>
      </c>
      <c r="G4" s="34" t="s">
        <v>65</v>
      </c>
      <c r="H4" s="34" t="s">
        <v>66</v>
      </c>
      <c r="I4" s="34" t="s">
        <v>67</v>
      </c>
      <c r="J4" s="34" t="s">
        <v>68</v>
      </c>
      <c r="K4" s="34" t="s">
        <v>69</v>
      </c>
      <c r="L4" s="34" t="s">
        <v>70</v>
      </c>
      <c r="M4" s="28"/>
    </row>
    <row r="5" ht="24.4" customHeight="true" spans="1:13">
      <c r="A5" s="1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28"/>
    </row>
    <row r="6" ht="24.4" customHeight="true" spans="1:13">
      <c r="A6" s="16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28"/>
    </row>
    <row r="7" ht="32" customHeight="true" spans="1:13">
      <c r="A7" s="14"/>
      <c r="B7" s="37">
        <v>43413397.77</v>
      </c>
      <c r="C7" s="37">
        <v>28531711.56</v>
      </c>
      <c r="D7" s="37">
        <v>14881686.21</v>
      </c>
      <c r="E7" s="37"/>
      <c r="F7" s="37"/>
      <c r="G7" s="37"/>
      <c r="H7" s="37"/>
      <c r="I7" s="37"/>
      <c r="J7" s="37"/>
      <c r="K7" s="37"/>
      <c r="L7" s="37"/>
      <c r="M7" s="28"/>
    </row>
    <row r="8" ht="9.75" customHeight="true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8" customWidth="true"/>
    <col min="2" max="4" width="5.625" style="8" customWidth="true"/>
    <col min="5" max="5" width="41.25" style="8" customWidth="true"/>
    <col min="6" max="6" width="15.625" style="8" customWidth="true"/>
    <col min="7" max="7" width="18" style="8" customWidth="true"/>
    <col min="8" max="8" width="16.625" style="8" customWidth="true"/>
    <col min="9" max="10" width="14.125" style="8" customWidth="true"/>
    <col min="11" max="11" width="1.53333333333333" style="8" customWidth="true"/>
    <col min="12" max="14" width="9.76666666666667" style="8" customWidth="true"/>
    <col min="15" max="16384" width="10" style="8"/>
  </cols>
  <sheetData>
    <row r="1" ht="25" customHeight="true" spans="1:11">
      <c r="A1" s="9"/>
      <c r="B1" s="10" t="s">
        <v>71</v>
      </c>
      <c r="C1" s="9"/>
      <c r="D1" s="9"/>
      <c r="E1" s="74"/>
      <c r="F1" s="22"/>
      <c r="G1" s="22"/>
      <c r="H1" s="22"/>
      <c r="I1" s="22"/>
      <c r="J1" s="23" t="s">
        <v>72</v>
      </c>
      <c r="K1" s="14"/>
    </row>
    <row r="2" ht="22.8" customHeight="true" spans="1:11">
      <c r="A2" s="9"/>
      <c r="B2" s="11" t="s">
        <v>73</v>
      </c>
      <c r="C2" s="11"/>
      <c r="D2" s="11"/>
      <c r="E2" s="11"/>
      <c r="F2" s="11"/>
      <c r="G2" s="11"/>
      <c r="H2" s="11"/>
      <c r="I2" s="11"/>
      <c r="J2" s="11"/>
      <c r="K2" s="14" t="s">
        <v>3</v>
      </c>
    </row>
    <row r="3" ht="19.55" customHeight="true" spans="1:11">
      <c r="A3" s="12"/>
      <c r="B3" s="13" t="s">
        <v>5</v>
      </c>
      <c r="C3" s="13"/>
      <c r="D3" s="13"/>
      <c r="E3" s="13"/>
      <c r="F3" s="12"/>
      <c r="G3" s="12"/>
      <c r="H3" s="67"/>
      <c r="I3" s="67"/>
      <c r="J3" s="24" t="s">
        <v>6</v>
      </c>
      <c r="K3" s="26"/>
    </row>
    <row r="4" ht="24.4" customHeight="true" spans="1:11">
      <c r="A4" s="14"/>
      <c r="B4" s="15" t="s">
        <v>9</v>
      </c>
      <c r="C4" s="15"/>
      <c r="D4" s="15"/>
      <c r="E4" s="15"/>
      <c r="F4" s="15" t="s">
        <v>60</v>
      </c>
      <c r="G4" s="15" t="s">
        <v>74</v>
      </c>
      <c r="H4" s="15" t="s">
        <v>75</v>
      </c>
      <c r="I4" s="15" t="s">
        <v>76</v>
      </c>
      <c r="J4" s="34" t="s">
        <v>77</v>
      </c>
      <c r="K4" s="27"/>
    </row>
    <row r="5" ht="24.4" customHeight="true" spans="1:11">
      <c r="A5" s="16"/>
      <c r="B5" s="15" t="s">
        <v>78</v>
      </c>
      <c r="C5" s="15"/>
      <c r="D5" s="15"/>
      <c r="E5" s="15" t="s">
        <v>79</v>
      </c>
      <c r="F5" s="15"/>
      <c r="G5" s="15"/>
      <c r="H5" s="15"/>
      <c r="I5" s="15"/>
      <c r="J5" s="15"/>
      <c r="K5" s="27"/>
    </row>
    <row r="6" ht="24.4" customHeight="true" spans="1:11">
      <c r="A6" s="16"/>
      <c r="B6" s="15" t="s">
        <v>80</v>
      </c>
      <c r="C6" s="15" t="s">
        <v>81</v>
      </c>
      <c r="D6" s="15" t="s">
        <v>82</v>
      </c>
      <c r="E6" s="15"/>
      <c r="F6" s="15"/>
      <c r="G6" s="15"/>
      <c r="H6" s="15"/>
      <c r="I6" s="15"/>
      <c r="J6" s="15"/>
      <c r="K6" s="28"/>
    </row>
    <row r="7" ht="27" customHeight="true" spans="1:11">
      <c r="A7" s="17"/>
      <c r="B7" s="15"/>
      <c r="C7" s="15"/>
      <c r="D7" s="15"/>
      <c r="E7" s="15" t="s">
        <v>83</v>
      </c>
      <c r="F7" s="25">
        <f>F8+F9+F10+F11</f>
        <v>43413397.77</v>
      </c>
      <c r="G7" s="25">
        <f>G8+G9+G10+G11</f>
        <v>14389460.29</v>
      </c>
      <c r="H7" s="25">
        <f>H8+H9+H10+H11</f>
        <v>29023937.48</v>
      </c>
      <c r="I7" s="25"/>
      <c r="J7" s="25"/>
      <c r="K7" s="29"/>
    </row>
    <row r="8" ht="27" customHeight="true" spans="1:11">
      <c r="A8" s="17"/>
      <c r="B8" s="18" t="s">
        <v>84</v>
      </c>
      <c r="C8" s="18" t="s">
        <v>85</v>
      </c>
      <c r="D8" s="18" t="s">
        <v>86</v>
      </c>
      <c r="E8" s="36" t="s">
        <v>87</v>
      </c>
      <c r="F8" s="37">
        <v>7774903.46</v>
      </c>
      <c r="G8" s="37">
        <v>329251.82</v>
      </c>
      <c r="H8" s="37">
        <v>7445651.64</v>
      </c>
      <c r="I8" s="25"/>
      <c r="J8" s="25"/>
      <c r="K8" s="29"/>
    </row>
    <row r="9" ht="27" customHeight="true" spans="1:11">
      <c r="A9" s="17"/>
      <c r="B9" s="18" t="s">
        <v>84</v>
      </c>
      <c r="C9" s="18" t="s">
        <v>85</v>
      </c>
      <c r="D9" s="18" t="s">
        <v>85</v>
      </c>
      <c r="E9" s="36" t="s">
        <v>88</v>
      </c>
      <c r="F9" s="37">
        <v>26212994.31</v>
      </c>
      <c r="G9" s="37">
        <v>14060208.47</v>
      </c>
      <c r="H9" s="37">
        <v>12152785.84</v>
      </c>
      <c r="I9" s="25"/>
      <c r="J9" s="25"/>
      <c r="K9" s="29"/>
    </row>
    <row r="10" ht="27" customHeight="true" spans="1:11">
      <c r="A10" s="17"/>
      <c r="B10" s="18" t="s">
        <v>84</v>
      </c>
      <c r="C10" s="18" t="s">
        <v>89</v>
      </c>
      <c r="D10" s="18" t="s">
        <v>89</v>
      </c>
      <c r="E10" s="36" t="s">
        <v>90</v>
      </c>
      <c r="F10" s="37">
        <v>9405500</v>
      </c>
      <c r="G10" s="37"/>
      <c r="H10" s="37">
        <v>9405500</v>
      </c>
      <c r="I10" s="25"/>
      <c r="J10" s="25"/>
      <c r="K10" s="29"/>
    </row>
    <row r="11" ht="27" customHeight="true" spans="1:11">
      <c r="A11" s="17"/>
      <c r="B11" s="18" t="s">
        <v>91</v>
      </c>
      <c r="C11" s="18" t="s">
        <v>92</v>
      </c>
      <c r="D11" s="18" t="s">
        <v>93</v>
      </c>
      <c r="E11" s="36" t="s">
        <v>94</v>
      </c>
      <c r="F11" s="37">
        <v>20000</v>
      </c>
      <c r="G11" s="37"/>
      <c r="H11" s="37">
        <v>20000</v>
      </c>
      <c r="I11" s="25"/>
      <c r="J11" s="25"/>
      <c r="K11" s="29"/>
    </row>
    <row r="12" ht="27" customHeight="true" spans="1:11">
      <c r="A12" s="17"/>
      <c r="B12" s="15"/>
      <c r="C12" s="15"/>
      <c r="D12" s="15"/>
      <c r="E12" s="15"/>
      <c r="F12" s="25"/>
      <c r="G12" s="25"/>
      <c r="H12" s="25"/>
      <c r="I12" s="25"/>
      <c r="J12" s="25"/>
      <c r="K12" s="29"/>
    </row>
    <row r="13" ht="27" customHeight="true" spans="1:11">
      <c r="A13" s="17"/>
      <c r="B13" s="15"/>
      <c r="C13" s="15"/>
      <c r="D13" s="15"/>
      <c r="E13" s="15"/>
      <c r="F13" s="25"/>
      <c r="G13" s="25"/>
      <c r="H13" s="25"/>
      <c r="I13" s="25"/>
      <c r="J13" s="25"/>
      <c r="K13" s="29"/>
    </row>
    <row r="14" ht="27" customHeight="true" spans="1:11">
      <c r="A14" s="17"/>
      <c r="B14" s="15"/>
      <c r="C14" s="15"/>
      <c r="D14" s="15"/>
      <c r="E14" s="15"/>
      <c r="F14" s="25"/>
      <c r="G14" s="25"/>
      <c r="H14" s="25"/>
      <c r="I14" s="25"/>
      <c r="J14" s="25"/>
      <c r="K14" s="29"/>
    </row>
    <row r="15" ht="27" customHeight="true" spans="1:11">
      <c r="A15" s="17"/>
      <c r="B15" s="15"/>
      <c r="C15" s="15"/>
      <c r="D15" s="15"/>
      <c r="E15" s="15"/>
      <c r="F15" s="25"/>
      <c r="G15" s="25"/>
      <c r="H15" s="25"/>
      <c r="I15" s="25"/>
      <c r="J15" s="25"/>
      <c r="K15" s="29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style="8" customWidth="true"/>
    <col min="2" max="2" width="28.5416666666667" style="8" customWidth="true"/>
    <col min="3" max="3" width="19.375" style="8" customWidth="true"/>
    <col min="4" max="4" width="28.5416666666667" style="8" customWidth="true"/>
    <col min="5" max="8" width="19.375" style="8" customWidth="true"/>
    <col min="9" max="9" width="1.53333333333333" style="8" customWidth="true"/>
    <col min="10" max="12" width="9.76666666666667" style="8" customWidth="true"/>
    <col min="13" max="16384" width="10" style="8"/>
  </cols>
  <sheetData>
    <row r="1" ht="25" customHeight="true" spans="1:9">
      <c r="A1" s="87"/>
      <c r="B1" s="10" t="s">
        <v>95</v>
      </c>
      <c r="C1" s="88"/>
      <c r="D1" s="88"/>
      <c r="E1" s="88"/>
      <c r="F1" s="88"/>
      <c r="G1" s="88"/>
      <c r="H1" s="93" t="s">
        <v>96</v>
      </c>
      <c r="I1" s="94" t="s">
        <v>3</v>
      </c>
    </row>
    <row r="2" ht="22.8" customHeight="true" spans="1:9">
      <c r="A2" s="88"/>
      <c r="B2" s="89" t="s">
        <v>97</v>
      </c>
      <c r="C2" s="89"/>
      <c r="D2" s="89"/>
      <c r="E2" s="89"/>
      <c r="F2" s="89"/>
      <c r="G2" s="89"/>
      <c r="H2" s="89"/>
      <c r="I2" s="94"/>
    </row>
    <row r="3" ht="19.55" customHeight="true" spans="1:9">
      <c r="A3" s="90"/>
      <c r="B3" s="13" t="s">
        <v>5</v>
      </c>
      <c r="C3" s="13"/>
      <c r="D3" s="76"/>
      <c r="E3" s="76"/>
      <c r="F3" s="76"/>
      <c r="G3" s="76"/>
      <c r="H3" s="24" t="s">
        <v>6</v>
      </c>
      <c r="I3" s="95"/>
    </row>
    <row r="4" ht="15" customHeight="true" spans="1:9">
      <c r="A4" s="91"/>
      <c r="B4" s="15" t="s">
        <v>7</v>
      </c>
      <c r="C4" s="15"/>
      <c r="D4" s="15" t="s">
        <v>8</v>
      </c>
      <c r="E4" s="15"/>
      <c r="F4" s="15"/>
      <c r="G4" s="15"/>
      <c r="H4" s="15"/>
      <c r="I4" s="82"/>
    </row>
    <row r="5" ht="15" customHeight="true" spans="1:9">
      <c r="A5" s="91"/>
      <c r="B5" s="15" t="s">
        <v>9</v>
      </c>
      <c r="C5" s="15" t="s">
        <v>10</v>
      </c>
      <c r="D5" s="15" t="s">
        <v>9</v>
      </c>
      <c r="E5" s="15" t="s">
        <v>60</v>
      </c>
      <c r="F5" s="15" t="s">
        <v>98</v>
      </c>
      <c r="G5" s="15" t="s">
        <v>99</v>
      </c>
      <c r="H5" s="15" t="s">
        <v>100</v>
      </c>
      <c r="I5" s="82"/>
    </row>
    <row r="6" ht="15" customHeight="true" spans="1:9">
      <c r="A6" s="14"/>
      <c r="B6" s="36" t="s">
        <v>101</v>
      </c>
      <c r="C6" s="54">
        <v>14881686.21</v>
      </c>
      <c r="D6" s="36" t="s">
        <v>102</v>
      </c>
      <c r="E6" s="54">
        <v>43413397.77</v>
      </c>
      <c r="F6" s="54">
        <v>43393397.77</v>
      </c>
      <c r="G6" s="37"/>
      <c r="H6" s="37">
        <v>20000</v>
      </c>
      <c r="I6" s="28"/>
    </row>
    <row r="7" ht="15" customHeight="true" spans="1:9">
      <c r="A7" s="14"/>
      <c r="B7" s="36" t="s">
        <v>103</v>
      </c>
      <c r="C7" s="54">
        <v>14881686.21</v>
      </c>
      <c r="D7" s="36" t="s">
        <v>104</v>
      </c>
      <c r="E7" s="37"/>
      <c r="F7" s="37"/>
      <c r="G7" s="37"/>
      <c r="H7" s="37"/>
      <c r="I7" s="28"/>
    </row>
    <row r="8" ht="15" customHeight="true" spans="1:9">
      <c r="A8" s="14"/>
      <c r="B8" s="36" t="s">
        <v>105</v>
      </c>
      <c r="C8" s="37"/>
      <c r="D8" s="36" t="s">
        <v>106</v>
      </c>
      <c r="E8" s="37"/>
      <c r="F8" s="37"/>
      <c r="G8" s="37"/>
      <c r="H8" s="37"/>
      <c r="I8" s="28"/>
    </row>
    <row r="9" ht="15" customHeight="true" spans="1:9">
      <c r="A9" s="14"/>
      <c r="B9" s="36" t="s">
        <v>107</v>
      </c>
      <c r="C9" s="37"/>
      <c r="D9" s="36" t="s">
        <v>108</v>
      </c>
      <c r="E9" s="37"/>
      <c r="F9" s="37"/>
      <c r="G9" s="37"/>
      <c r="H9" s="37"/>
      <c r="I9" s="28"/>
    </row>
    <row r="10" ht="15" customHeight="true" spans="1:9">
      <c r="A10" s="14"/>
      <c r="B10" s="36" t="s">
        <v>109</v>
      </c>
      <c r="C10" s="37">
        <f>C11+C12+C13</f>
        <v>28531711.56</v>
      </c>
      <c r="D10" s="36" t="s">
        <v>110</v>
      </c>
      <c r="E10" s="37"/>
      <c r="F10" s="37"/>
      <c r="G10" s="37"/>
      <c r="H10" s="37"/>
      <c r="I10" s="28"/>
    </row>
    <row r="11" ht="15" customHeight="true" spans="1:9">
      <c r="A11" s="14"/>
      <c r="B11" s="36" t="s">
        <v>103</v>
      </c>
      <c r="C11" s="37">
        <v>28511711.56</v>
      </c>
      <c r="D11" s="36" t="s">
        <v>111</v>
      </c>
      <c r="E11" s="54">
        <v>43393397.77</v>
      </c>
      <c r="F11" s="54">
        <v>43393397.77</v>
      </c>
      <c r="G11" s="37"/>
      <c r="H11" s="37"/>
      <c r="I11" s="28"/>
    </row>
    <row r="12" ht="15" customHeight="true" spans="1:9">
      <c r="A12" s="14"/>
      <c r="B12" s="36" t="s">
        <v>105</v>
      </c>
      <c r="C12" s="37"/>
      <c r="D12" s="36" t="s">
        <v>112</v>
      </c>
      <c r="E12" s="37"/>
      <c r="F12" s="37"/>
      <c r="G12" s="37"/>
      <c r="H12" s="37"/>
      <c r="I12" s="28"/>
    </row>
    <row r="13" ht="15" customHeight="true" spans="1:9">
      <c r="A13" s="14"/>
      <c r="B13" s="36" t="s">
        <v>107</v>
      </c>
      <c r="C13" s="37">
        <v>20000</v>
      </c>
      <c r="D13" s="36" t="s">
        <v>113</v>
      </c>
      <c r="E13" s="37"/>
      <c r="F13" s="37"/>
      <c r="G13" s="37"/>
      <c r="H13" s="37"/>
      <c r="I13" s="28"/>
    </row>
    <row r="14" ht="15" customHeight="true" spans="1:9">
      <c r="A14" s="14"/>
      <c r="B14" s="36" t="s">
        <v>114</v>
      </c>
      <c r="C14" s="37"/>
      <c r="D14" s="36" t="s">
        <v>115</v>
      </c>
      <c r="E14" s="37"/>
      <c r="F14" s="37"/>
      <c r="G14" s="37"/>
      <c r="H14" s="37"/>
      <c r="I14" s="28"/>
    </row>
    <row r="15" ht="15" customHeight="true" spans="1:9">
      <c r="A15" s="14"/>
      <c r="B15" s="36" t="s">
        <v>114</v>
      </c>
      <c r="C15" s="37"/>
      <c r="D15" s="36" t="s">
        <v>116</v>
      </c>
      <c r="E15" s="37"/>
      <c r="F15" s="37"/>
      <c r="G15" s="37"/>
      <c r="H15" s="37"/>
      <c r="I15" s="28"/>
    </row>
    <row r="16" ht="15" customHeight="true" spans="1:9">
      <c r="A16" s="14"/>
      <c r="B16" s="36" t="s">
        <v>114</v>
      </c>
      <c r="C16" s="37"/>
      <c r="D16" s="36" t="s">
        <v>117</v>
      </c>
      <c r="E16" s="37"/>
      <c r="F16" s="37"/>
      <c r="G16" s="37"/>
      <c r="H16" s="37"/>
      <c r="I16" s="28"/>
    </row>
    <row r="17" ht="15" customHeight="true" spans="1:9">
      <c r="A17" s="14"/>
      <c r="B17" s="36" t="s">
        <v>114</v>
      </c>
      <c r="C17" s="37"/>
      <c r="D17" s="36" t="s">
        <v>118</v>
      </c>
      <c r="E17" s="37"/>
      <c r="F17" s="37"/>
      <c r="G17" s="37"/>
      <c r="H17" s="37"/>
      <c r="I17" s="28"/>
    </row>
    <row r="18" ht="15" customHeight="true" spans="1:9">
      <c r="A18" s="14"/>
      <c r="B18" s="36" t="s">
        <v>114</v>
      </c>
      <c r="C18" s="37"/>
      <c r="D18" s="36" t="s">
        <v>119</v>
      </c>
      <c r="E18" s="37"/>
      <c r="F18" s="37"/>
      <c r="G18" s="37"/>
      <c r="H18" s="37"/>
      <c r="I18" s="28"/>
    </row>
    <row r="19" ht="15" customHeight="true" spans="1:9">
      <c r="A19" s="14"/>
      <c r="B19" s="36" t="s">
        <v>114</v>
      </c>
      <c r="C19" s="37"/>
      <c r="D19" s="36" t="s">
        <v>120</v>
      </c>
      <c r="E19" s="37"/>
      <c r="F19" s="37"/>
      <c r="G19" s="37"/>
      <c r="H19" s="37"/>
      <c r="I19" s="28"/>
    </row>
    <row r="20" ht="15" customHeight="true" spans="1:9">
      <c r="A20" s="14"/>
      <c r="B20" s="36" t="s">
        <v>114</v>
      </c>
      <c r="C20" s="37"/>
      <c r="D20" s="36" t="s">
        <v>121</v>
      </c>
      <c r="E20" s="37"/>
      <c r="F20" s="37"/>
      <c r="G20" s="37"/>
      <c r="H20" s="37"/>
      <c r="I20" s="28"/>
    </row>
    <row r="21" ht="15" customHeight="true" spans="1:9">
      <c r="A21" s="14"/>
      <c r="B21" s="36" t="s">
        <v>114</v>
      </c>
      <c r="C21" s="37"/>
      <c r="D21" s="36" t="s">
        <v>122</v>
      </c>
      <c r="E21" s="37"/>
      <c r="F21" s="37"/>
      <c r="G21" s="37"/>
      <c r="H21" s="37"/>
      <c r="I21" s="28"/>
    </row>
    <row r="22" ht="15" customHeight="true" spans="1:9">
      <c r="A22" s="14"/>
      <c r="B22" s="36" t="s">
        <v>114</v>
      </c>
      <c r="C22" s="37"/>
      <c r="D22" s="36" t="s">
        <v>123</v>
      </c>
      <c r="E22" s="37"/>
      <c r="F22" s="37"/>
      <c r="G22" s="37"/>
      <c r="H22" s="37"/>
      <c r="I22" s="28"/>
    </row>
    <row r="23" ht="15" customHeight="true" spans="1:9">
      <c r="A23" s="14"/>
      <c r="B23" s="36" t="s">
        <v>114</v>
      </c>
      <c r="C23" s="37"/>
      <c r="D23" s="36" t="s">
        <v>124</v>
      </c>
      <c r="E23" s="37"/>
      <c r="F23" s="37"/>
      <c r="G23" s="37"/>
      <c r="H23" s="37"/>
      <c r="I23" s="28"/>
    </row>
    <row r="24" ht="15" customHeight="true" spans="1:9">
      <c r="A24" s="14"/>
      <c r="B24" s="36" t="s">
        <v>114</v>
      </c>
      <c r="C24" s="37"/>
      <c r="D24" s="36" t="s">
        <v>125</v>
      </c>
      <c r="E24" s="37"/>
      <c r="F24" s="37"/>
      <c r="G24" s="37"/>
      <c r="H24" s="37"/>
      <c r="I24" s="28"/>
    </row>
    <row r="25" ht="15" customHeight="true" spans="1:9">
      <c r="A25" s="14"/>
      <c r="B25" s="36" t="s">
        <v>114</v>
      </c>
      <c r="C25" s="37"/>
      <c r="D25" s="36" t="s">
        <v>126</v>
      </c>
      <c r="E25" s="37"/>
      <c r="F25" s="37"/>
      <c r="G25" s="37"/>
      <c r="H25" s="37"/>
      <c r="I25" s="28"/>
    </row>
    <row r="26" ht="15" customHeight="true" spans="1:9">
      <c r="A26" s="14"/>
      <c r="B26" s="36" t="s">
        <v>114</v>
      </c>
      <c r="C26" s="37"/>
      <c r="D26" s="36" t="s">
        <v>127</v>
      </c>
      <c r="E26" s="37"/>
      <c r="F26" s="37"/>
      <c r="G26" s="37"/>
      <c r="H26" s="37"/>
      <c r="I26" s="28"/>
    </row>
    <row r="27" ht="15" customHeight="true" spans="1:9">
      <c r="A27" s="14"/>
      <c r="B27" s="36" t="s">
        <v>114</v>
      </c>
      <c r="C27" s="37"/>
      <c r="D27" s="36" t="s">
        <v>128</v>
      </c>
      <c r="E27" s="37"/>
      <c r="F27" s="37"/>
      <c r="G27" s="37"/>
      <c r="H27" s="37"/>
      <c r="I27" s="28"/>
    </row>
    <row r="28" ht="15" customHeight="true" spans="1:9">
      <c r="A28" s="14"/>
      <c r="B28" s="36" t="s">
        <v>114</v>
      </c>
      <c r="C28" s="37"/>
      <c r="D28" s="36" t="s">
        <v>129</v>
      </c>
      <c r="E28" s="37"/>
      <c r="F28" s="37"/>
      <c r="G28" s="37"/>
      <c r="H28" s="37"/>
      <c r="I28" s="28"/>
    </row>
    <row r="29" ht="15" customHeight="true" spans="1:9">
      <c r="A29" s="14"/>
      <c r="B29" s="36" t="s">
        <v>114</v>
      </c>
      <c r="C29" s="37"/>
      <c r="D29" s="36" t="s">
        <v>130</v>
      </c>
      <c r="E29" s="37"/>
      <c r="F29" s="37"/>
      <c r="G29" s="37"/>
      <c r="H29" s="37"/>
      <c r="I29" s="28"/>
    </row>
    <row r="30" ht="15" customHeight="true" spans="1:9">
      <c r="A30" s="14"/>
      <c r="B30" s="36" t="s">
        <v>114</v>
      </c>
      <c r="C30" s="37"/>
      <c r="D30" s="36" t="s">
        <v>131</v>
      </c>
      <c r="E30" s="37">
        <v>20000</v>
      </c>
      <c r="F30" s="37"/>
      <c r="G30" s="37"/>
      <c r="H30" s="37">
        <v>20000</v>
      </c>
      <c r="I30" s="28"/>
    </row>
    <row r="31" ht="15" customHeight="true" spans="1:9">
      <c r="A31" s="14"/>
      <c r="B31" s="36" t="s">
        <v>114</v>
      </c>
      <c r="C31" s="37"/>
      <c r="D31" s="36" t="s">
        <v>132</v>
      </c>
      <c r="E31" s="37"/>
      <c r="F31" s="37"/>
      <c r="G31" s="37"/>
      <c r="H31" s="37"/>
      <c r="I31" s="28"/>
    </row>
    <row r="32" ht="15" customHeight="true" spans="1:9">
      <c r="A32" s="14"/>
      <c r="B32" s="36" t="s">
        <v>114</v>
      </c>
      <c r="C32" s="37"/>
      <c r="D32" s="36" t="s">
        <v>133</v>
      </c>
      <c r="E32" s="37"/>
      <c r="F32" s="37"/>
      <c r="G32" s="37"/>
      <c r="H32" s="37"/>
      <c r="I32" s="28"/>
    </row>
    <row r="33" ht="15" customHeight="true" spans="1:9">
      <c r="A33" s="14"/>
      <c r="B33" s="36" t="s">
        <v>114</v>
      </c>
      <c r="C33" s="37"/>
      <c r="D33" s="36" t="s">
        <v>134</v>
      </c>
      <c r="E33" s="37"/>
      <c r="F33" s="37"/>
      <c r="G33" s="37"/>
      <c r="H33" s="37"/>
      <c r="I33" s="28"/>
    </row>
    <row r="34" ht="9.75" customHeight="true" spans="1:9">
      <c r="A34" s="92"/>
      <c r="B34" s="92"/>
      <c r="C34" s="92"/>
      <c r="D34" s="21"/>
      <c r="E34" s="92"/>
      <c r="F34" s="92"/>
      <c r="G34" s="92"/>
      <c r="H34" s="92"/>
      <c r="I34" s="9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4"/>
  <sheetViews>
    <sheetView workbookViewId="0">
      <pane ySplit="6" topLeftCell="A7" activePane="bottomLeft" state="frozen"/>
      <selection/>
      <selection pane="bottomLeft" activeCell="H46" sqref="H46"/>
    </sheetView>
  </sheetViews>
  <sheetFormatPr defaultColWidth="10" defaultRowHeight="13.5"/>
  <cols>
    <col min="1" max="1" width="1.53333333333333" style="60" customWidth="true"/>
    <col min="2" max="3" width="6.15833333333333" style="61" customWidth="true"/>
    <col min="4" max="4" width="40.125" style="61" customWidth="true"/>
    <col min="5" max="8" width="16.625" style="60" customWidth="true"/>
    <col min="9" max="9" width="12.875" style="60" customWidth="true"/>
    <col min="10" max="25" width="5.75" style="60" customWidth="true"/>
    <col min="26" max="26" width="16.625" style="60" customWidth="true"/>
    <col min="27" max="35" width="4.625" style="60" customWidth="true"/>
    <col min="36" max="36" width="16.625" style="60" customWidth="true"/>
    <col min="37" max="37" width="12.875" style="60" customWidth="true"/>
    <col min="38" max="38" width="16.625" style="60" customWidth="true"/>
    <col min="39" max="39" width="1.53333333333333" style="60" customWidth="true"/>
    <col min="40" max="41" width="9.76666666666667" style="60" customWidth="true"/>
    <col min="42" max="16384" width="10" style="60"/>
  </cols>
  <sheetData>
    <row r="1" ht="25" customHeight="true" spans="1:39">
      <c r="A1" s="62"/>
      <c r="B1" s="63" t="s">
        <v>135</v>
      </c>
      <c r="C1" s="63"/>
      <c r="D1" s="64"/>
      <c r="E1" s="62"/>
      <c r="F1" s="62"/>
      <c r="G1" s="22"/>
      <c r="H1" s="74"/>
      <c r="I1" s="74"/>
      <c r="J1" s="22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81" t="s">
        <v>136</v>
      </c>
      <c r="AM1" s="82"/>
    </row>
    <row r="2" ht="22.8" customHeight="true" spans="1:39">
      <c r="A2" s="22"/>
      <c r="B2" s="65" t="s">
        <v>137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83"/>
      <c r="AM2" s="82"/>
    </row>
    <row r="3" ht="19.55" customHeight="true" spans="1:39">
      <c r="A3" s="67"/>
      <c r="B3" s="68" t="s">
        <v>5</v>
      </c>
      <c r="C3" s="69"/>
      <c r="D3" s="70"/>
      <c r="F3" s="67"/>
      <c r="G3" s="75"/>
      <c r="H3" s="76"/>
      <c r="I3" s="76"/>
      <c r="J3" s="67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80" t="s">
        <v>6</v>
      </c>
      <c r="AK3" s="84"/>
      <c r="AL3" s="85"/>
      <c r="AM3" s="82"/>
    </row>
    <row r="4" ht="24.4" customHeight="true" spans="1:39">
      <c r="A4" s="16"/>
      <c r="B4" s="34"/>
      <c r="C4" s="34"/>
      <c r="D4" s="34"/>
      <c r="E4" s="34" t="s">
        <v>138</v>
      </c>
      <c r="F4" s="34" t="s">
        <v>139</v>
      </c>
      <c r="G4" s="34"/>
      <c r="H4" s="34"/>
      <c r="I4" s="34"/>
      <c r="J4" s="34"/>
      <c r="K4" s="34"/>
      <c r="L4" s="34"/>
      <c r="M4" s="34"/>
      <c r="N4" s="34"/>
      <c r="O4" s="34"/>
      <c r="P4" s="34" t="s">
        <v>140</v>
      </c>
      <c r="Q4" s="34"/>
      <c r="R4" s="34"/>
      <c r="S4" s="34"/>
      <c r="T4" s="34"/>
      <c r="U4" s="34"/>
      <c r="V4" s="34"/>
      <c r="W4" s="34"/>
      <c r="X4" s="34"/>
      <c r="Y4" s="34"/>
      <c r="Z4" s="34" t="s">
        <v>141</v>
      </c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82"/>
    </row>
    <row r="5" ht="30" customHeight="true" spans="1:39">
      <c r="A5" s="16"/>
      <c r="B5" s="34" t="s">
        <v>78</v>
      </c>
      <c r="C5" s="34"/>
      <c r="D5" s="34" t="s">
        <v>79</v>
      </c>
      <c r="E5" s="34"/>
      <c r="F5" s="34" t="s">
        <v>60</v>
      </c>
      <c r="G5" s="34" t="s">
        <v>142</v>
      </c>
      <c r="H5" s="34"/>
      <c r="I5" s="34"/>
      <c r="J5" s="34" t="s">
        <v>143</v>
      </c>
      <c r="K5" s="34"/>
      <c r="L5" s="34"/>
      <c r="M5" s="34" t="s">
        <v>144</v>
      </c>
      <c r="N5" s="34"/>
      <c r="O5" s="34"/>
      <c r="P5" s="34" t="s">
        <v>60</v>
      </c>
      <c r="Q5" s="34" t="s">
        <v>142</v>
      </c>
      <c r="R5" s="34"/>
      <c r="S5" s="34"/>
      <c r="T5" s="34" t="s">
        <v>143</v>
      </c>
      <c r="U5" s="34"/>
      <c r="V5" s="34"/>
      <c r="W5" s="34" t="s">
        <v>144</v>
      </c>
      <c r="X5" s="34"/>
      <c r="Y5" s="34"/>
      <c r="Z5" s="34" t="s">
        <v>60</v>
      </c>
      <c r="AA5" s="34" t="s">
        <v>142</v>
      </c>
      <c r="AB5" s="34"/>
      <c r="AC5" s="34"/>
      <c r="AD5" s="34" t="s">
        <v>143</v>
      </c>
      <c r="AE5" s="34"/>
      <c r="AF5" s="34"/>
      <c r="AG5" s="34" t="s">
        <v>144</v>
      </c>
      <c r="AH5" s="34"/>
      <c r="AI5" s="34"/>
      <c r="AJ5" s="34" t="s">
        <v>145</v>
      </c>
      <c r="AK5" s="34"/>
      <c r="AL5" s="34"/>
      <c r="AM5" s="82"/>
    </row>
    <row r="6" ht="30" customHeight="true" spans="1:39">
      <c r="A6" s="21"/>
      <c r="B6" s="34" t="s">
        <v>80</v>
      </c>
      <c r="C6" s="34" t="s">
        <v>81</v>
      </c>
      <c r="D6" s="34"/>
      <c r="E6" s="34"/>
      <c r="F6" s="34"/>
      <c r="G6" s="34" t="s">
        <v>146</v>
      </c>
      <c r="H6" s="34" t="s">
        <v>74</v>
      </c>
      <c r="I6" s="34" t="s">
        <v>75</v>
      </c>
      <c r="J6" s="34" t="s">
        <v>146</v>
      </c>
      <c r="K6" s="34" t="s">
        <v>74</v>
      </c>
      <c r="L6" s="34" t="s">
        <v>75</v>
      </c>
      <c r="M6" s="34" t="s">
        <v>146</v>
      </c>
      <c r="N6" s="34" t="s">
        <v>74</v>
      </c>
      <c r="O6" s="34" t="s">
        <v>75</v>
      </c>
      <c r="P6" s="34"/>
      <c r="Q6" s="34" t="s">
        <v>146</v>
      </c>
      <c r="R6" s="34" t="s">
        <v>74</v>
      </c>
      <c r="S6" s="34" t="s">
        <v>75</v>
      </c>
      <c r="T6" s="34" t="s">
        <v>146</v>
      </c>
      <c r="U6" s="34" t="s">
        <v>74</v>
      </c>
      <c r="V6" s="34" t="s">
        <v>75</v>
      </c>
      <c r="W6" s="34" t="s">
        <v>146</v>
      </c>
      <c r="X6" s="34" t="s">
        <v>74</v>
      </c>
      <c r="Y6" s="34" t="s">
        <v>75</v>
      </c>
      <c r="Z6" s="34"/>
      <c r="AA6" s="34" t="s">
        <v>146</v>
      </c>
      <c r="AB6" s="34" t="s">
        <v>74</v>
      </c>
      <c r="AC6" s="34" t="s">
        <v>75</v>
      </c>
      <c r="AD6" s="34" t="s">
        <v>146</v>
      </c>
      <c r="AE6" s="34" t="s">
        <v>74</v>
      </c>
      <c r="AF6" s="34" t="s">
        <v>75</v>
      </c>
      <c r="AG6" s="34" t="s">
        <v>146</v>
      </c>
      <c r="AH6" s="34" t="s">
        <v>74</v>
      </c>
      <c r="AI6" s="34" t="s">
        <v>75</v>
      </c>
      <c r="AJ6" s="34" t="s">
        <v>146</v>
      </c>
      <c r="AK6" s="34" t="s">
        <v>74</v>
      </c>
      <c r="AL6" s="34" t="s">
        <v>75</v>
      </c>
      <c r="AM6" s="82"/>
    </row>
    <row r="7" s="59" customFormat="true" ht="25" customHeight="true" spans="1:39">
      <c r="A7" s="71"/>
      <c r="B7" s="34"/>
      <c r="C7" s="34"/>
      <c r="D7" s="34" t="s">
        <v>83</v>
      </c>
      <c r="E7" s="25">
        <v>43413397.77</v>
      </c>
      <c r="F7" s="25">
        <v>14881686.21</v>
      </c>
      <c r="G7" s="25">
        <v>14881686.21</v>
      </c>
      <c r="H7" s="25">
        <v>14201686.21</v>
      </c>
      <c r="I7" s="25">
        <v>680000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25">
        <v>28531711.56</v>
      </c>
      <c r="AA7" s="25"/>
      <c r="AB7" s="25"/>
      <c r="AC7" s="25"/>
      <c r="AD7" s="25"/>
      <c r="AE7" s="25"/>
      <c r="AF7" s="25"/>
      <c r="AG7" s="25"/>
      <c r="AH7" s="25"/>
      <c r="AI7" s="25"/>
      <c r="AJ7" s="25">
        <v>28531711.56</v>
      </c>
      <c r="AK7" s="25">
        <v>187774.08</v>
      </c>
      <c r="AL7" s="25">
        <v>28343937.48</v>
      </c>
      <c r="AM7" s="86"/>
    </row>
    <row r="8" ht="25" customHeight="true" spans="1:39">
      <c r="A8" s="21"/>
      <c r="B8" s="34"/>
      <c r="C8" s="34"/>
      <c r="D8" s="18" t="s">
        <v>147</v>
      </c>
      <c r="E8" s="37">
        <v>12373696.83</v>
      </c>
      <c r="F8" s="37">
        <v>12373696.83</v>
      </c>
      <c r="G8" s="37">
        <v>12373696.83</v>
      </c>
      <c r="H8" s="37">
        <v>12373696.83</v>
      </c>
      <c r="I8" s="37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82"/>
    </row>
    <row r="9" ht="25" customHeight="true" spans="1:39">
      <c r="A9" s="21"/>
      <c r="B9" s="18">
        <v>301</v>
      </c>
      <c r="C9" s="72" t="s">
        <v>86</v>
      </c>
      <c r="D9" s="18" t="s">
        <v>148</v>
      </c>
      <c r="E9" s="37">
        <v>4972308</v>
      </c>
      <c r="F9" s="37">
        <v>4972308</v>
      </c>
      <c r="G9" s="37">
        <v>4972308</v>
      </c>
      <c r="H9" s="37">
        <v>4972308</v>
      </c>
      <c r="I9" s="37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82"/>
    </row>
    <row r="10" ht="25" customHeight="true" spans="1:39">
      <c r="A10" s="21"/>
      <c r="B10" s="18">
        <v>301</v>
      </c>
      <c r="C10" s="72" t="s">
        <v>85</v>
      </c>
      <c r="D10" s="18" t="s">
        <v>149</v>
      </c>
      <c r="E10" s="37">
        <v>730740</v>
      </c>
      <c r="F10" s="37">
        <v>730740</v>
      </c>
      <c r="G10" s="37">
        <v>730740</v>
      </c>
      <c r="H10" s="37">
        <v>730740</v>
      </c>
      <c r="I10" s="37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82"/>
    </row>
    <row r="11" ht="25" customHeight="true" spans="1:39">
      <c r="A11" s="21"/>
      <c r="B11" s="18" t="s">
        <v>150</v>
      </c>
      <c r="C11" s="18" t="s">
        <v>151</v>
      </c>
      <c r="D11" s="18" t="s">
        <v>152</v>
      </c>
      <c r="E11" s="37">
        <v>730740</v>
      </c>
      <c r="F11" s="37">
        <v>730740</v>
      </c>
      <c r="G11" s="37">
        <v>730740</v>
      </c>
      <c r="H11" s="37">
        <v>730740</v>
      </c>
      <c r="I11" s="37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82"/>
    </row>
    <row r="12" ht="25" customHeight="true" spans="1:39">
      <c r="A12" s="21"/>
      <c r="B12" s="18">
        <v>301</v>
      </c>
      <c r="C12" s="72" t="s">
        <v>153</v>
      </c>
      <c r="D12" s="18" t="s">
        <v>154</v>
      </c>
      <c r="E12" s="37">
        <v>3428496</v>
      </c>
      <c r="F12" s="37">
        <v>3428496</v>
      </c>
      <c r="G12" s="37">
        <v>3428496</v>
      </c>
      <c r="H12" s="37">
        <v>3428496</v>
      </c>
      <c r="I12" s="37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82"/>
    </row>
    <row r="13" ht="25" customHeight="true" spans="1:39">
      <c r="A13" s="21"/>
      <c r="B13" s="18" t="s">
        <v>150</v>
      </c>
      <c r="C13" s="18" t="s">
        <v>155</v>
      </c>
      <c r="D13" s="18" t="s">
        <v>156</v>
      </c>
      <c r="E13" s="37">
        <v>1374706.56</v>
      </c>
      <c r="F13" s="37">
        <v>1374706.56</v>
      </c>
      <c r="G13" s="37">
        <v>1374706.56</v>
      </c>
      <c r="H13" s="37">
        <v>1374706.56</v>
      </c>
      <c r="I13" s="37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82"/>
    </row>
    <row r="14" ht="25" customHeight="true" spans="1:39">
      <c r="A14" s="21"/>
      <c r="B14" s="18" t="s">
        <v>150</v>
      </c>
      <c r="C14" s="18" t="s">
        <v>157</v>
      </c>
      <c r="D14" s="18" t="s">
        <v>158</v>
      </c>
      <c r="E14" s="37">
        <v>687353.28</v>
      </c>
      <c r="F14" s="37">
        <v>687353.28</v>
      </c>
      <c r="G14" s="37">
        <v>687353.28</v>
      </c>
      <c r="H14" s="37">
        <v>687353.28</v>
      </c>
      <c r="I14" s="37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82"/>
    </row>
    <row r="15" ht="25" customHeight="true" spans="1:39">
      <c r="A15" s="21"/>
      <c r="B15" s="18" t="s">
        <v>150</v>
      </c>
      <c r="C15" s="18" t="s">
        <v>159</v>
      </c>
      <c r="D15" s="18" t="s">
        <v>160</v>
      </c>
      <c r="E15" s="37">
        <v>94511.07</v>
      </c>
      <c r="F15" s="37">
        <v>94511.07</v>
      </c>
      <c r="G15" s="37">
        <v>94511.07</v>
      </c>
      <c r="H15" s="37">
        <v>94511.07</v>
      </c>
      <c r="I15" s="37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82"/>
    </row>
    <row r="16" ht="25" customHeight="true" spans="1:39">
      <c r="A16" s="21"/>
      <c r="B16" s="18" t="s">
        <v>150</v>
      </c>
      <c r="C16" s="18" t="s">
        <v>159</v>
      </c>
      <c r="D16" s="18" t="s">
        <v>161</v>
      </c>
      <c r="E16" s="37">
        <v>51551.49</v>
      </c>
      <c r="F16" s="37">
        <v>51551.49</v>
      </c>
      <c r="G16" s="37">
        <v>51551.49</v>
      </c>
      <c r="H16" s="37">
        <v>51551.49</v>
      </c>
      <c r="I16" s="37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82"/>
    </row>
    <row r="17" ht="25" customHeight="true" spans="1:39">
      <c r="A17" s="21"/>
      <c r="B17" s="18" t="s">
        <v>150</v>
      </c>
      <c r="C17" s="18" t="s">
        <v>159</v>
      </c>
      <c r="D17" s="18" t="s">
        <v>162</v>
      </c>
      <c r="E17" s="37">
        <v>42959.58</v>
      </c>
      <c r="F17" s="37">
        <v>42959.58</v>
      </c>
      <c r="G17" s="37">
        <v>42959.58</v>
      </c>
      <c r="H17" s="37">
        <v>42959.58</v>
      </c>
      <c r="I17" s="37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82"/>
    </row>
    <row r="18" ht="25" customHeight="true" spans="1:39">
      <c r="A18" s="21"/>
      <c r="B18" s="18">
        <v>301</v>
      </c>
      <c r="C18" s="18">
        <v>13</v>
      </c>
      <c r="D18" s="18" t="s">
        <v>163</v>
      </c>
      <c r="E18" s="37">
        <v>1031029.92</v>
      </c>
      <c r="F18" s="37">
        <v>1031029.92</v>
      </c>
      <c r="G18" s="37">
        <v>1031029.92</v>
      </c>
      <c r="H18" s="37">
        <v>1031029.92</v>
      </c>
      <c r="I18" s="37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82"/>
    </row>
    <row r="19" ht="25" customHeight="true" spans="1:39">
      <c r="A19" s="21"/>
      <c r="B19" s="18" t="s">
        <v>150</v>
      </c>
      <c r="C19" s="18" t="s">
        <v>164</v>
      </c>
      <c r="D19" s="18" t="s">
        <v>165</v>
      </c>
      <c r="E19" s="37">
        <v>54552</v>
      </c>
      <c r="F19" s="37">
        <v>54552</v>
      </c>
      <c r="G19" s="37">
        <v>54552</v>
      </c>
      <c r="H19" s="37">
        <v>54552</v>
      </c>
      <c r="I19" s="37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82"/>
    </row>
    <row r="20" ht="25" customHeight="true" spans="1:39">
      <c r="A20" s="21"/>
      <c r="B20" s="18" t="s">
        <v>150</v>
      </c>
      <c r="C20" s="18" t="s">
        <v>164</v>
      </c>
      <c r="D20" s="18" t="s">
        <v>166</v>
      </c>
      <c r="E20" s="37">
        <v>54552</v>
      </c>
      <c r="F20" s="37">
        <v>54552</v>
      </c>
      <c r="G20" s="37">
        <v>54552</v>
      </c>
      <c r="H20" s="37">
        <v>54552</v>
      </c>
      <c r="I20" s="37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82"/>
    </row>
    <row r="21" ht="25" customHeight="true" spans="1:39">
      <c r="A21" s="21"/>
      <c r="B21" s="34"/>
      <c r="C21" s="34"/>
      <c r="D21" s="18" t="s">
        <v>167</v>
      </c>
      <c r="E21" s="37">
        <v>21336598.94</v>
      </c>
      <c r="F21" s="37">
        <v>2411437.38</v>
      </c>
      <c r="G21" s="37">
        <v>2411437.38</v>
      </c>
      <c r="H21" s="37">
        <v>1731437.38</v>
      </c>
      <c r="I21" s="37">
        <v>680000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37">
        <v>18925161.56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>
        <v>18925161.56</v>
      </c>
      <c r="AK21" s="37">
        <v>187774.08</v>
      </c>
      <c r="AL21" s="37">
        <v>18737387.48</v>
      </c>
      <c r="AM21" s="82"/>
    </row>
    <row r="22" ht="25" customHeight="true" spans="1:39">
      <c r="A22" s="21"/>
      <c r="B22" s="18" t="s">
        <v>168</v>
      </c>
      <c r="C22" s="18" t="s">
        <v>169</v>
      </c>
      <c r="D22" s="18" t="s">
        <v>170</v>
      </c>
      <c r="E22" s="37">
        <v>648401.82</v>
      </c>
      <c r="F22" s="37">
        <v>513650</v>
      </c>
      <c r="G22" s="37">
        <v>513650</v>
      </c>
      <c r="H22" s="37">
        <v>413650</v>
      </c>
      <c r="I22" s="37">
        <v>100000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37">
        <v>134751.82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>
        <v>134751.82</v>
      </c>
      <c r="AK22" s="37">
        <v>134751.82</v>
      </c>
      <c r="AL22" s="37"/>
      <c r="AM22" s="82"/>
    </row>
    <row r="23" ht="25" customHeight="true" spans="1:39">
      <c r="A23" s="21"/>
      <c r="B23" s="18" t="s">
        <v>168</v>
      </c>
      <c r="C23" s="18" t="s">
        <v>151</v>
      </c>
      <c r="D23" s="18" t="s">
        <v>171</v>
      </c>
      <c r="E23" s="37">
        <v>180000</v>
      </c>
      <c r="F23" s="37">
        <v>180000</v>
      </c>
      <c r="G23" s="37">
        <v>180000</v>
      </c>
      <c r="H23" s="37">
        <v>180000</v>
      </c>
      <c r="I23" s="37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82"/>
    </row>
    <row r="24" ht="25" customHeight="true" spans="2:38">
      <c r="B24" s="18" t="s">
        <v>168</v>
      </c>
      <c r="C24" s="18" t="s">
        <v>172</v>
      </c>
      <c r="D24" s="18" t="s">
        <v>173</v>
      </c>
      <c r="E24" s="37">
        <v>1000</v>
      </c>
      <c r="F24" s="37">
        <v>1000</v>
      </c>
      <c r="G24" s="37">
        <v>1000</v>
      </c>
      <c r="H24" s="37">
        <v>1000</v>
      </c>
      <c r="I24" s="37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ht="25" customHeight="true" spans="2:38">
      <c r="B25" s="18" t="s">
        <v>168</v>
      </c>
      <c r="C25" s="18" t="s">
        <v>174</v>
      </c>
      <c r="D25" s="18" t="s">
        <v>175</v>
      </c>
      <c r="E25" s="37">
        <v>120000</v>
      </c>
      <c r="F25" s="37">
        <v>120000</v>
      </c>
      <c r="G25" s="37">
        <v>120000</v>
      </c>
      <c r="H25" s="37">
        <v>120000</v>
      </c>
      <c r="I25" s="37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ht="25" customHeight="true" spans="2:38">
      <c r="B26" s="18" t="s">
        <v>168</v>
      </c>
      <c r="C26" s="18" t="s">
        <v>176</v>
      </c>
      <c r="D26" s="18" t="s">
        <v>177</v>
      </c>
      <c r="E26" s="37">
        <v>150000</v>
      </c>
      <c r="F26" s="37">
        <v>150000</v>
      </c>
      <c r="G26" s="37">
        <v>150000</v>
      </c>
      <c r="H26" s="37">
        <v>150000</v>
      </c>
      <c r="I26" s="37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ht="25" customHeight="true" spans="2:38">
      <c r="B27" s="18" t="s">
        <v>168</v>
      </c>
      <c r="C27" s="18" t="s">
        <v>178</v>
      </c>
      <c r="D27" s="18" t="s">
        <v>179</v>
      </c>
      <c r="E27" s="37">
        <v>80000</v>
      </c>
      <c r="F27" s="37">
        <v>80000</v>
      </c>
      <c r="G27" s="37">
        <v>80000</v>
      </c>
      <c r="H27" s="37">
        <v>80000</v>
      </c>
      <c r="I27" s="37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ht="25" customHeight="true" spans="2:38">
      <c r="B28" s="18" t="s">
        <v>168</v>
      </c>
      <c r="C28" s="18" t="s">
        <v>180</v>
      </c>
      <c r="D28" s="18" t="s">
        <v>181</v>
      </c>
      <c r="E28" s="37">
        <v>255000</v>
      </c>
      <c r="F28" s="37">
        <v>255000</v>
      </c>
      <c r="G28" s="37">
        <v>255000</v>
      </c>
      <c r="H28" s="37">
        <v>250000</v>
      </c>
      <c r="I28" s="37">
        <v>5000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ht="25" customHeight="true" spans="2:38">
      <c r="B29" s="18" t="s">
        <v>168</v>
      </c>
      <c r="C29" s="18" t="s">
        <v>182</v>
      </c>
      <c r="D29" s="18" t="s">
        <v>183</v>
      </c>
      <c r="E29" s="37">
        <v>320000</v>
      </c>
      <c r="F29" s="37">
        <v>320000</v>
      </c>
      <c r="G29" s="37">
        <v>320000</v>
      </c>
      <c r="H29" s="37">
        <v>250000</v>
      </c>
      <c r="I29" s="37">
        <v>70000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ht="25" customHeight="true" spans="2:38">
      <c r="B30" s="18" t="s">
        <v>168</v>
      </c>
      <c r="C30" s="18" t="s">
        <v>184</v>
      </c>
      <c r="D30" s="18" t="s">
        <v>185</v>
      </c>
      <c r="E30" s="37">
        <v>40000</v>
      </c>
      <c r="F30" s="37">
        <v>40000</v>
      </c>
      <c r="G30" s="37">
        <v>40000</v>
      </c>
      <c r="H30" s="37">
        <v>40000</v>
      </c>
      <c r="I30" s="37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ht="25" customHeight="true" spans="2:38">
      <c r="B31" s="18" t="s">
        <v>168</v>
      </c>
      <c r="C31" s="18" t="s">
        <v>186</v>
      </c>
      <c r="D31" s="18" t="s">
        <v>187</v>
      </c>
      <c r="E31" s="37">
        <v>83400</v>
      </c>
      <c r="F31" s="37">
        <v>83400</v>
      </c>
      <c r="G31" s="37">
        <v>83400</v>
      </c>
      <c r="H31" s="37">
        <v>78400</v>
      </c>
      <c r="I31" s="37">
        <v>5000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ht="25" customHeight="true" spans="2:38">
      <c r="B32" s="18" t="s">
        <v>168</v>
      </c>
      <c r="C32" s="18" t="s">
        <v>188</v>
      </c>
      <c r="D32" s="18" t="s">
        <v>189</v>
      </c>
      <c r="E32" s="37">
        <v>8750</v>
      </c>
      <c r="F32" s="37">
        <v>4750</v>
      </c>
      <c r="G32" s="37">
        <v>4750</v>
      </c>
      <c r="H32" s="37">
        <v>4750</v>
      </c>
      <c r="I32" s="37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37">
        <v>4000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>
        <v>4000</v>
      </c>
      <c r="AK32" s="37">
        <v>4000</v>
      </c>
      <c r="AL32" s="37"/>
    </row>
    <row r="33" ht="25" customHeight="true" spans="2:38">
      <c r="B33" s="18">
        <v>302</v>
      </c>
      <c r="C33" s="18">
        <v>25</v>
      </c>
      <c r="D33" s="18" t="s">
        <v>190</v>
      </c>
      <c r="E33" s="37">
        <v>500000</v>
      </c>
      <c r="F33" s="37">
        <v>500000</v>
      </c>
      <c r="G33" s="37">
        <v>500000</v>
      </c>
      <c r="H33" s="37"/>
      <c r="I33" s="37">
        <v>500000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ht="25" customHeight="true" spans="2:38">
      <c r="B34" s="18">
        <v>302</v>
      </c>
      <c r="C34" s="18">
        <v>28</v>
      </c>
      <c r="D34" s="18" t="s">
        <v>191</v>
      </c>
      <c r="E34" s="37">
        <v>96960.13</v>
      </c>
      <c r="F34" s="37">
        <v>61364.02</v>
      </c>
      <c r="G34" s="37">
        <v>61364.02</v>
      </c>
      <c r="H34" s="37">
        <v>61364.02</v>
      </c>
      <c r="I34" s="37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37">
        <v>35596.11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>
        <v>35596.11</v>
      </c>
      <c r="AK34" s="37">
        <v>35596.11</v>
      </c>
      <c r="AL34" s="37"/>
    </row>
    <row r="35" ht="25" customHeight="true" spans="2:38">
      <c r="B35" s="18">
        <v>302</v>
      </c>
      <c r="C35" s="18">
        <v>29</v>
      </c>
      <c r="D35" s="18" t="s">
        <v>192</v>
      </c>
      <c r="E35" s="37">
        <v>102273.36</v>
      </c>
      <c r="F35" s="37">
        <v>102273.36</v>
      </c>
      <c r="G35" s="37">
        <v>102273.36</v>
      </c>
      <c r="H35" s="37">
        <v>102273.36</v>
      </c>
      <c r="I35" s="37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ht="25" customHeight="true" spans="2:38">
      <c r="B36" s="18" t="s">
        <v>168</v>
      </c>
      <c r="C36" s="18" t="s">
        <v>164</v>
      </c>
      <c r="D36" s="18" t="s">
        <v>193</v>
      </c>
      <c r="E36" s="37">
        <v>18750813.63</v>
      </c>
      <c r="F36" s="37"/>
      <c r="G36" s="37"/>
      <c r="H36" s="37"/>
      <c r="I36" s="37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37">
        <v>18750813.63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>
        <v>18750813.63</v>
      </c>
      <c r="AK36" s="37">
        <v>13426.15</v>
      </c>
      <c r="AL36" s="37">
        <v>18737387.48</v>
      </c>
    </row>
    <row r="37" ht="25" customHeight="true" spans="2:38">
      <c r="B37" s="18" t="s">
        <v>168</v>
      </c>
      <c r="C37" s="18" t="s">
        <v>164</v>
      </c>
      <c r="D37" s="18" t="s">
        <v>194</v>
      </c>
      <c r="E37" s="37">
        <v>18750813.63</v>
      </c>
      <c r="F37" s="37"/>
      <c r="G37" s="37"/>
      <c r="H37" s="37"/>
      <c r="I37" s="37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37">
        <v>18750813.63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>
        <v>18750813.63</v>
      </c>
      <c r="AK37" s="37">
        <v>13426.15</v>
      </c>
      <c r="AL37" s="37">
        <v>18737387.48</v>
      </c>
    </row>
    <row r="38" ht="25" customHeight="true" spans="2:38">
      <c r="B38" s="73"/>
      <c r="C38" s="73"/>
      <c r="D38" s="18" t="s">
        <v>195</v>
      </c>
      <c r="E38" s="37">
        <v>297602</v>
      </c>
      <c r="F38" s="37">
        <v>96552</v>
      </c>
      <c r="G38" s="37">
        <v>96552</v>
      </c>
      <c r="H38" s="37">
        <v>96552</v>
      </c>
      <c r="I38" s="37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37">
        <v>201050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>
        <v>201050</v>
      </c>
      <c r="AK38" s="37"/>
      <c r="AL38" s="37">
        <v>201050</v>
      </c>
    </row>
    <row r="39" ht="25" customHeight="true" spans="2:38">
      <c r="B39" s="18" t="s">
        <v>196</v>
      </c>
      <c r="C39" s="18" t="s">
        <v>174</v>
      </c>
      <c r="D39" s="18" t="s">
        <v>197</v>
      </c>
      <c r="E39" s="37">
        <v>96552</v>
      </c>
      <c r="F39" s="37">
        <v>96552</v>
      </c>
      <c r="G39" s="37">
        <v>96552</v>
      </c>
      <c r="H39" s="37">
        <v>96552</v>
      </c>
      <c r="I39" s="37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ht="25" customHeight="true" spans="2:38">
      <c r="B40" s="18" t="s">
        <v>196</v>
      </c>
      <c r="C40" s="18" t="s">
        <v>174</v>
      </c>
      <c r="D40" s="18" t="s">
        <v>198</v>
      </c>
      <c r="E40" s="37">
        <v>96552</v>
      </c>
      <c r="F40" s="37">
        <v>96552</v>
      </c>
      <c r="G40" s="37">
        <v>96552</v>
      </c>
      <c r="H40" s="37">
        <v>96552</v>
      </c>
      <c r="I40" s="37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ht="25" customHeight="true" spans="2:38">
      <c r="B41" s="18"/>
      <c r="C41" s="18"/>
      <c r="D41" s="18" t="s">
        <v>199</v>
      </c>
      <c r="E41" s="37">
        <v>201050</v>
      </c>
      <c r="F41" s="37"/>
      <c r="G41" s="37"/>
      <c r="H41" s="37"/>
      <c r="I41" s="37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37">
        <v>201050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>
        <v>201050</v>
      </c>
      <c r="AK41" s="37"/>
      <c r="AL41" s="37">
        <v>201050</v>
      </c>
    </row>
    <row r="42" ht="25" customHeight="true" spans="2:38">
      <c r="B42" s="18" t="s">
        <v>196</v>
      </c>
      <c r="C42" s="18" t="s">
        <v>164</v>
      </c>
      <c r="D42" s="18" t="s">
        <v>200</v>
      </c>
      <c r="E42" s="37">
        <v>201050</v>
      </c>
      <c r="F42" s="37"/>
      <c r="G42" s="37"/>
      <c r="H42" s="37"/>
      <c r="I42" s="37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37">
        <v>201050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>
        <v>201050</v>
      </c>
      <c r="AK42" s="37"/>
      <c r="AL42" s="37">
        <v>201050</v>
      </c>
    </row>
    <row r="43" ht="25" customHeight="true" spans="2:38">
      <c r="B43" s="73"/>
      <c r="C43" s="73"/>
      <c r="D43" s="18" t="s">
        <v>201</v>
      </c>
      <c r="E43" s="37">
        <v>9405500</v>
      </c>
      <c r="F43" s="37"/>
      <c r="G43" s="37"/>
      <c r="H43" s="37"/>
      <c r="I43" s="37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37">
        <v>9405500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>
        <v>9405500</v>
      </c>
      <c r="AK43" s="37"/>
      <c r="AL43" s="37">
        <v>9405500</v>
      </c>
    </row>
    <row r="44" ht="25" customHeight="true" spans="2:38">
      <c r="B44" s="18" t="s">
        <v>84</v>
      </c>
      <c r="C44" s="18" t="s">
        <v>89</v>
      </c>
      <c r="D44" s="18" t="s">
        <v>202</v>
      </c>
      <c r="E44" s="37">
        <v>9405500</v>
      </c>
      <c r="F44" s="37"/>
      <c r="G44" s="37"/>
      <c r="H44" s="37"/>
      <c r="I44" s="37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37">
        <v>9405500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>
        <v>9405500</v>
      </c>
      <c r="AK44" s="37"/>
      <c r="AL44" s="37">
        <v>9405500</v>
      </c>
    </row>
  </sheetData>
  <mergeCells count="23">
    <mergeCell ref="B2:AL2"/>
    <mergeCell ref="B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8" customWidth="true"/>
    <col min="2" max="4" width="6.625" style="8" customWidth="true"/>
    <col min="5" max="5" width="45.125" style="8" customWidth="true"/>
    <col min="6" max="8" width="20.625" style="8" customWidth="true"/>
    <col min="9" max="9" width="1.53333333333333" style="8" customWidth="true"/>
    <col min="10" max="11" width="9.76666666666667" style="8" customWidth="true"/>
    <col min="12" max="16384" width="10" style="8"/>
  </cols>
  <sheetData>
    <row r="1" ht="25" customHeight="true" spans="1:9">
      <c r="A1" s="9"/>
      <c r="B1" s="10" t="s">
        <v>203</v>
      </c>
      <c r="C1" s="23"/>
      <c r="D1" s="23"/>
      <c r="E1" s="23"/>
      <c r="F1" s="23" t="s">
        <v>204</v>
      </c>
      <c r="G1" s="23"/>
      <c r="H1" s="23"/>
      <c r="I1" s="14"/>
    </row>
    <row r="2" ht="22.8" customHeight="true" spans="1:8">
      <c r="A2" s="9"/>
      <c r="B2" s="11" t="s">
        <v>205</v>
      </c>
      <c r="C2" s="11"/>
      <c r="D2" s="11"/>
      <c r="E2" s="11"/>
      <c r="F2" s="11"/>
      <c r="G2" s="11"/>
      <c r="H2" s="11"/>
    </row>
    <row r="3" ht="19.55" customHeight="true" spans="1:9">
      <c r="A3" s="12"/>
      <c r="B3" s="13" t="s">
        <v>5</v>
      </c>
      <c r="C3" s="13"/>
      <c r="D3" s="13"/>
      <c r="E3" s="13"/>
      <c r="F3" s="12"/>
      <c r="H3" s="24" t="s">
        <v>6</v>
      </c>
      <c r="I3" s="26"/>
    </row>
    <row r="4" ht="24.4" customHeight="true" spans="1:9">
      <c r="A4" s="17"/>
      <c r="B4" s="15" t="s">
        <v>9</v>
      </c>
      <c r="C4" s="15"/>
      <c r="D4" s="15"/>
      <c r="E4" s="15"/>
      <c r="F4" s="15" t="s">
        <v>60</v>
      </c>
      <c r="G4" s="34" t="s">
        <v>206</v>
      </c>
      <c r="H4" s="34" t="s">
        <v>141</v>
      </c>
      <c r="I4" s="28"/>
    </row>
    <row r="5" ht="24.4" customHeight="true" spans="1:9">
      <c r="A5" s="17"/>
      <c r="B5" s="15" t="s">
        <v>78</v>
      </c>
      <c r="C5" s="15"/>
      <c r="D5" s="15"/>
      <c r="E5" s="15" t="s">
        <v>79</v>
      </c>
      <c r="F5" s="15"/>
      <c r="G5" s="34"/>
      <c r="H5" s="34"/>
      <c r="I5" s="28"/>
    </row>
    <row r="6" ht="24.4" customHeight="true" spans="1:9">
      <c r="A6" s="16"/>
      <c r="B6" s="15" t="s">
        <v>80</v>
      </c>
      <c r="C6" s="15" t="s">
        <v>81</v>
      </c>
      <c r="D6" s="15" t="s">
        <v>82</v>
      </c>
      <c r="E6" s="15"/>
      <c r="F6" s="15"/>
      <c r="G6" s="34"/>
      <c r="H6" s="34"/>
      <c r="I6" s="28"/>
    </row>
    <row r="7" ht="27" customHeight="true" spans="1:9">
      <c r="A7" s="17"/>
      <c r="B7" s="15"/>
      <c r="C7" s="15"/>
      <c r="D7" s="15"/>
      <c r="E7" s="15" t="s">
        <v>83</v>
      </c>
      <c r="F7" s="25">
        <f>F8+F9+F10+F11+F12+F13+F14</f>
        <v>43413397.77</v>
      </c>
      <c r="G7" s="25">
        <f>G8+G9+G10+G11+G12+G13+G14</f>
        <v>14881686.21</v>
      </c>
      <c r="H7" s="25">
        <f>H8+H9+H10+H11+H12+H13+H14</f>
        <v>28531711.56</v>
      </c>
      <c r="I7" s="29"/>
    </row>
    <row r="8" ht="27" customHeight="true" spans="1:9">
      <c r="A8" s="17"/>
      <c r="B8" s="36" t="s">
        <v>84</v>
      </c>
      <c r="C8" s="36" t="s">
        <v>85</v>
      </c>
      <c r="D8" s="36" t="s">
        <v>86</v>
      </c>
      <c r="E8" s="55" t="s">
        <v>87</v>
      </c>
      <c r="F8" s="37">
        <f t="shared" ref="F8:F14" si="0">G8+H8</f>
        <v>7774903.46</v>
      </c>
      <c r="G8" s="37">
        <v>874500</v>
      </c>
      <c r="H8" s="37">
        <v>6900403.46</v>
      </c>
      <c r="I8" s="29"/>
    </row>
    <row r="9" ht="27" customHeight="true" spans="1:9">
      <c r="A9" s="17"/>
      <c r="B9" s="36" t="s">
        <v>84</v>
      </c>
      <c r="C9" s="36" t="s">
        <v>85</v>
      </c>
      <c r="D9" s="36" t="s">
        <v>85</v>
      </c>
      <c r="E9" s="55" t="s">
        <v>88</v>
      </c>
      <c r="F9" s="37">
        <f t="shared" si="0"/>
        <v>22930882.41</v>
      </c>
      <c r="G9" s="37">
        <v>10725074.31</v>
      </c>
      <c r="H9" s="37">
        <v>12205808.1</v>
      </c>
      <c r="I9" s="29"/>
    </row>
    <row r="10" ht="27" customHeight="true" spans="1:9">
      <c r="A10" s="17"/>
      <c r="B10" s="36" t="s">
        <v>84</v>
      </c>
      <c r="C10" s="36" t="s">
        <v>85</v>
      </c>
      <c r="D10" s="36" t="s">
        <v>85</v>
      </c>
      <c r="E10" s="56" t="s">
        <v>207</v>
      </c>
      <c r="F10" s="37">
        <f t="shared" si="0"/>
        <v>1563728.7</v>
      </c>
      <c r="G10" s="37">
        <v>1563728.7</v>
      </c>
      <c r="H10" s="37"/>
      <c r="I10" s="29"/>
    </row>
    <row r="11" ht="27" customHeight="true" spans="1:9">
      <c r="A11" s="17"/>
      <c r="B11" s="36" t="s">
        <v>84</v>
      </c>
      <c r="C11" s="36" t="s">
        <v>85</v>
      </c>
      <c r="D11" s="36" t="s">
        <v>85</v>
      </c>
      <c r="E11" s="56" t="s">
        <v>158</v>
      </c>
      <c r="F11" s="37">
        <f t="shared" si="0"/>
        <v>687353.28</v>
      </c>
      <c r="G11" s="37">
        <v>687353.28</v>
      </c>
      <c r="H11" s="37"/>
      <c r="I11" s="29"/>
    </row>
    <row r="12" ht="27" customHeight="true" spans="1:9">
      <c r="A12" s="17"/>
      <c r="B12" s="36" t="s">
        <v>84</v>
      </c>
      <c r="C12" s="36" t="s">
        <v>85</v>
      </c>
      <c r="D12" s="36" t="s">
        <v>85</v>
      </c>
      <c r="E12" s="57" t="s">
        <v>163</v>
      </c>
      <c r="F12" s="37">
        <f t="shared" si="0"/>
        <v>1031029.92</v>
      </c>
      <c r="G12" s="37">
        <v>1031029.92</v>
      </c>
      <c r="H12" s="37"/>
      <c r="I12" s="29"/>
    </row>
    <row r="13" ht="27" customHeight="true" spans="1:9">
      <c r="A13" s="17"/>
      <c r="B13" s="36" t="s">
        <v>84</v>
      </c>
      <c r="C13" s="36" t="s">
        <v>89</v>
      </c>
      <c r="D13" s="36" t="s">
        <v>89</v>
      </c>
      <c r="E13" s="36" t="s">
        <v>90</v>
      </c>
      <c r="F13" s="37">
        <f t="shared" si="0"/>
        <v>9405500</v>
      </c>
      <c r="G13" s="37"/>
      <c r="H13" s="37">
        <v>9405500</v>
      </c>
      <c r="I13" s="29"/>
    </row>
    <row r="14" ht="27" customHeight="true" spans="1:9">
      <c r="A14" s="17"/>
      <c r="B14" s="36" t="s">
        <v>91</v>
      </c>
      <c r="C14" s="36" t="s">
        <v>92</v>
      </c>
      <c r="D14" s="36" t="s">
        <v>93</v>
      </c>
      <c r="E14" s="58" t="s">
        <v>94</v>
      </c>
      <c r="F14" s="37">
        <f t="shared" si="0"/>
        <v>20000</v>
      </c>
      <c r="G14" s="37"/>
      <c r="H14" s="37">
        <v>20000</v>
      </c>
      <c r="I14" s="29"/>
    </row>
    <row r="15" ht="27" customHeight="true" spans="1:9">
      <c r="A15" s="17"/>
      <c r="B15" s="15"/>
      <c r="C15" s="15"/>
      <c r="D15" s="15"/>
      <c r="E15" s="15"/>
      <c r="F15" s="25"/>
      <c r="G15" s="25"/>
      <c r="H15" s="25"/>
      <c r="I15" s="29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9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42"/>
      <c r="B1" s="10" t="s">
        <v>208</v>
      </c>
      <c r="C1" s="10"/>
      <c r="D1" s="43"/>
      <c r="E1" s="44"/>
      <c r="F1" s="44"/>
      <c r="G1" s="51" t="s">
        <v>209</v>
      </c>
      <c r="H1" s="52"/>
    </row>
    <row r="2" ht="22.8" customHeight="true" spans="1:8">
      <c r="A2" s="44"/>
      <c r="B2" s="45" t="s">
        <v>210</v>
      </c>
      <c r="C2" s="45"/>
      <c r="D2" s="45"/>
      <c r="E2" s="45"/>
      <c r="F2" s="45"/>
      <c r="G2" s="45"/>
      <c r="H2" s="52"/>
    </row>
    <row r="3" ht="19.55" customHeight="true" spans="1:8">
      <c r="A3" s="46"/>
      <c r="B3" s="47" t="s">
        <v>5</v>
      </c>
      <c r="C3" s="47"/>
      <c r="D3" s="47"/>
      <c r="F3" s="46"/>
      <c r="G3" s="24" t="s">
        <v>6</v>
      </c>
      <c r="H3" s="52"/>
    </row>
    <row r="4" ht="24.4" customHeight="true" spans="1:8">
      <c r="A4" s="48"/>
      <c r="B4" s="15" t="s">
        <v>9</v>
      </c>
      <c r="C4" s="15"/>
      <c r="D4" s="15"/>
      <c r="E4" s="15" t="s">
        <v>74</v>
      </c>
      <c r="F4" s="15"/>
      <c r="G4" s="15"/>
      <c r="H4" s="52"/>
    </row>
    <row r="5" ht="24.4" customHeight="true" spans="1:8">
      <c r="A5" s="48"/>
      <c r="B5" s="15" t="s">
        <v>78</v>
      </c>
      <c r="C5" s="15"/>
      <c r="D5" s="15" t="s">
        <v>79</v>
      </c>
      <c r="E5" s="15" t="s">
        <v>60</v>
      </c>
      <c r="F5" s="15" t="s">
        <v>211</v>
      </c>
      <c r="G5" s="15" t="s">
        <v>212</v>
      </c>
      <c r="H5" s="52"/>
    </row>
    <row r="6" ht="24.4" customHeight="true" spans="1:8">
      <c r="A6" s="48"/>
      <c r="B6" s="15" t="s">
        <v>80</v>
      </c>
      <c r="C6" s="15" t="s">
        <v>81</v>
      </c>
      <c r="D6" s="15"/>
      <c r="E6" s="15"/>
      <c r="F6" s="15"/>
      <c r="G6" s="15"/>
      <c r="H6" s="52"/>
    </row>
    <row r="7" ht="27" customHeight="true" spans="1:8">
      <c r="A7" s="48"/>
      <c r="B7" s="15"/>
      <c r="C7" s="15"/>
      <c r="D7" s="15" t="s">
        <v>83</v>
      </c>
      <c r="E7" s="53">
        <v>14389460.29</v>
      </c>
      <c r="F7" s="53">
        <v>12470248.83</v>
      </c>
      <c r="G7" s="53">
        <v>1919211.46</v>
      </c>
      <c r="H7" s="52"/>
    </row>
    <row r="8" ht="25" customHeight="true" spans="1:8">
      <c r="A8" s="48"/>
      <c r="B8" s="15"/>
      <c r="C8" s="15"/>
      <c r="D8" s="49" t="s">
        <v>213</v>
      </c>
      <c r="E8" s="54">
        <v>12373696.83</v>
      </c>
      <c r="F8" s="54">
        <v>12373696.83</v>
      </c>
      <c r="G8" s="54"/>
      <c r="H8" s="52"/>
    </row>
    <row r="9" ht="25" customHeight="true" spans="1:8">
      <c r="A9" s="48"/>
      <c r="B9" s="50" t="s">
        <v>150</v>
      </c>
      <c r="C9" s="50" t="s">
        <v>169</v>
      </c>
      <c r="D9" s="49" t="s">
        <v>214</v>
      </c>
      <c r="E9" s="54">
        <v>4972308</v>
      </c>
      <c r="F9" s="54">
        <v>4972308</v>
      </c>
      <c r="G9" s="54"/>
      <c r="H9" s="52"/>
    </row>
    <row r="10" ht="25" customHeight="true" spans="1:8">
      <c r="A10" s="48"/>
      <c r="B10" s="50" t="s">
        <v>150</v>
      </c>
      <c r="C10" s="50" t="s">
        <v>151</v>
      </c>
      <c r="D10" s="49" t="s">
        <v>215</v>
      </c>
      <c r="E10" s="54">
        <v>730740</v>
      </c>
      <c r="F10" s="54">
        <v>730740</v>
      </c>
      <c r="G10" s="54"/>
      <c r="H10" s="52"/>
    </row>
    <row r="11" ht="25" customHeight="true" spans="1:8">
      <c r="A11" s="48"/>
      <c r="B11" s="50" t="s">
        <v>150</v>
      </c>
      <c r="C11" s="50" t="s">
        <v>151</v>
      </c>
      <c r="D11" s="49" t="s">
        <v>216</v>
      </c>
      <c r="E11" s="54">
        <v>730740</v>
      </c>
      <c r="F11" s="54">
        <v>730740</v>
      </c>
      <c r="G11" s="54"/>
      <c r="H11" s="52"/>
    </row>
    <row r="12" ht="25" customHeight="true" spans="1:8">
      <c r="A12" s="48"/>
      <c r="B12" s="50" t="s">
        <v>150</v>
      </c>
      <c r="C12" s="50" t="s">
        <v>178</v>
      </c>
      <c r="D12" s="49" t="s">
        <v>217</v>
      </c>
      <c r="E12" s="54">
        <v>3428496</v>
      </c>
      <c r="F12" s="54">
        <v>3428496</v>
      </c>
      <c r="G12" s="54"/>
      <c r="H12" s="52"/>
    </row>
    <row r="13" ht="25" customHeight="true" spans="1:8">
      <c r="A13" s="48"/>
      <c r="B13" s="50" t="s">
        <v>150</v>
      </c>
      <c r="C13" s="50" t="s">
        <v>155</v>
      </c>
      <c r="D13" s="49" t="s">
        <v>218</v>
      </c>
      <c r="E13" s="54">
        <v>1374706.56</v>
      </c>
      <c r="F13" s="54">
        <v>1374706.56</v>
      </c>
      <c r="G13" s="54"/>
      <c r="H13" s="52"/>
    </row>
    <row r="14" ht="25" customHeight="true" spans="1:8">
      <c r="A14" s="48"/>
      <c r="B14" s="50" t="s">
        <v>150</v>
      </c>
      <c r="C14" s="50" t="s">
        <v>157</v>
      </c>
      <c r="D14" s="49" t="s">
        <v>219</v>
      </c>
      <c r="E14" s="54">
        <v>687353.28</v>
      </c>
      <c r="F14" s="54">
        <v>687353.28</v>
      </c>
      <c r="G14" s="54"/>
      <c r="H14" s="52"/>
    </row>
    <row r="15" ht="25" customHeight="true" spans="1:8">
      <c r="A15" s="48"/>
      <c r="B15" s="50" t="s">
        <v>150</v>
      </c>
      <c r="C15" s="50" t="s">
        <v>159</v>
      </c>
      <c r="D15" s="49" t="s">
        <v>220</v>
      </c>
      <c r="E15" s="54">
        <v>94511.07</v>
      </c>
      <c r="F15" s="54">
        <v>94511.07</v>
      </c>
      <c r="G15" s="54"/>
      <c r="H15" s="52"/>
    </row>
    <row r="16" ht="25" customHeight="true" spans="1:8">
      <c r="A16" s="48"/>
      <c r="B16" s="50" t="s">
        <v>150</v>
      </c>
      <c r="C16" s="50" t="s">
        <v>159</v>
      </c>
      <c r="D16" s="49" t="s">
        <v>221</v>
      </c>
      <c r="E16" s="54">
        <v>51551.49</v>
      </c>
      <c r="F16" s="54">
        <v>51551.49</v>
      </c>
      <c r="G16" s="54"/>
      <c r="H16" s="52"/>
    </row>
    <row r="17" ht="25" customHeight="true" spans="2:7">
      <c r="B17" s="50" t="s">
        <v>150</v>
      </c>
      <c r="C17" s="50" t="s">
        <v>159</v>
      </c>
      <c r="D17" s="49" t="s">
        <v>222</v>
      </c>
      <c r="E17" s="54">
        <v>42959.58</v>
      </c>
      <c r="F17" s="54">
        <v>42959.58</v>
      </c>
      <c r="G17" s="54"/>
    </row>
    <row r="18" ht="25" customHeight="true" spans="2:7">
      <c r="B18" s="50" t="s">
        <v>150</v>
      </c>
      <c r="C18" s="50" t="s">
        <v>182</v>
      </c>
      <c r="D18" s="49" t="s">
        <v>223</v>
      </c>
      <c r="E18" s="54">
        <v>1031029.92</v>
      </c>
      <c r="F18" s="54">
        <v>1031029.92</v>
      </c>
      <c r="G18" s="54"/>
    </row>
    <row r="19" ht="25" customHeight="true" spans="2:7">
      <c r="B19" s="50" t="s">
        <v>150</v>
      </c>
      <c r="C19" s="50" t="s">
        <v>164</v>
      </c>
      <c r="D19" s="49" t="s">
        <v>224</v>
      </c>
      <c r="E19" s="54">
        <v>54552</v>
      </c>
      <c r="F19" s="54">
        <v>54552</v>
      </c>
      <c r="G19" s="54"/>
    </row>
    <row r="20" ht="25" customHeight="true" spans="2:7">
      <c r="B20" s="50" t="s">
        <v>150</v>
      </c>
      <c r="C20" s="50" t="s">
        <v>164</v>
      </c>
      <c r="D20" s="49" t="s">
        <v>225</v>
      </c>
      <c r="E20" s="54">
        <v>54552</v>
      </c>
      <c r="F20" s="54">
        <v>54552</v>
      </c>
      <c r="G20" s="54"/>
    </row>
    <row r="21" ht="25" customHeight="true" spans="2:7">
      <c r="B21" s="50" t="s">
        <v>23</v>
      </c>
      <c r="C21" s="50" t="s">
        <v>23</v>
      </c>
      <c r="D21" s="49" t="s">
        <v>226</v>
      </c>
      <c r="E21" s="54">
        <v>1919211.46</v>
      </c>
      <c r="F21" s="54"/>
      <c r="G21" s="54">
        <v>1919211.46</v>
      </c>
    </row>
    <row r="22" ht="25" customHeight="true" spans="2:7">
      <c r="B22" s="50" t="s">
        <v>168</v>
      </c>
      <c r="C22" s="50" t="s">
        <v>169</v>
      </c>
      <c r="D22" s="49" t="s">
        <v>227</v>
      </c>
      <c r="E22" s="54">
        <v>548401.82</v>
      </c>
      <c r="F22" s="54"/>
      <c r="G22" s="54">
        <v>548401.82</v>
      </c>
    </row>
    <row r="23" ht="25" customHeight="true" spans="2:7">
      <c r="B23" s="50" t="s">
        <v>168</v>
      </c>
      <c r="C23" s="50" t="s">
        <v>151</v>
      </c>
      <c r="D23" s="49" t="s">
        <v>228</v>
      </c>
      <c r="E23" s="54">
        <v>180000</v>
      </c>
      <c r="F23" s="54"/>
      <c r="G23" s="54">
        <v>180000</v>
      </c>
    </row>
    <row r="24" ht="25" customHeight="true" spans="2:7">
      <c r="B24" s="50" t="s">
        <v>168</v>
      </c>
      <c r="C24" s="50" t="s">
        <v>172</v>
      </c>
      <c r="D24" s="49" t="s">
        <v>229</v>
      </c>
      <c r="E24" s="54">
        <v>1000</v>
      </c>
      <c r="F24" s="54"/>
      <c r="G24" s="54">
        <v>1000</v>
      </c>
    </row>
    <row r="25" ht="25" customHeight="true" spans="2:7">
      <c r="B25" s="50" t="s">
        <v>168</v>
      </c>
      <c r="C25" s="50" t="s">
        <v>174</v>
      </c>
      <c r="D25" s="49" t="s">
        <v>230</v>
      </c>
      <c r="E25" s="54">
        <v>120000</v>
      </c>
      <c r="F25" s="54"/>
      <c r="G25" s="54">
        <v>120000</v>
      </c>
    </row>
    <row r="26" ht="25" customHeight="true" spans="2:7">
      <c r="B26" s="50" t="s">
        <v>168</v>
      </c>
      <c r="C26" s="50" t="s">
        <v>176</v>
      </c>
      <c r="D26" s="49" t="s">
        <v>231</v>
      </c>
      <c r="E26" s="54">
        <v>150000</v>
      </c>
      <c r="F26" s="54"/>
      <c r="G26" s="54">
        <v>150000</v>
      </c>
    </row>
    <row r="27" ht="25" customHeight="true" spans="2:7">
      <c r="B27" s="50" t="s">
        <v>168</v>
      </c>
      <c r="C27" s="50" t="s">
        <v>178</v>
      </c>
      <c r="D27" s="49" t="s">
        <v>232</v>
      </c>
      <c r="E27" s="54">
        <v>80000</v>
      </c>
      <c r="F27" s="54"/>
      <c r="G27" s="54">
        <v>80000</v>
      </c>
    </row>
    <row r="28" ht="25" customHeight="true" spans="2:7">
      <c r="B28" s="50" t="s">
        <v>168</v>
      </c>
      <c r="C28" s="50" t="s">
        <v>180</v>
      </c>
      <c r="D28" s="49" t="s">
        <v>233</v>
      </c>
      <c r="E28" s="54">
        <v>250000</v>
      </c>
      <c r="F28" s="54"/>
      <c r="G28" s="54">
        <v>250000</v>
      </c>
    </row>
    <row r="29" ht="25" customHeight="true" spans="2:7">
      <c r="B29" s="50" t="s">
        <v>168</v>
      </c>
      <c r="C29" s="50" t="s">
        <v>182</v>
      </c>
      <c r="D29" s="49" t="s">
        <v>234</v>
      </c>
      <c r="E29" s="54">
        <v>250000</v>
      </c>
      <c r="F29" s="54"/>
      <c r="G29" s="54">
        <v>250000</v>
      </c>
    </row>
    <row r="30" ht="25" customHeight="true" spans="2:7">
      <c r="B30" s="50" t="s">
        <v>168</v>
      </c>
      <c r="C30" s="50" t="s">
        <v>184</v>
      </c>
      <c r="D30" s="49" t="s">
        <v>235</v>
      </c>
      <c r="E30" s="54">
        <v>40000</v>
      </c>
      <c r="F30" s="54"/>
      <c r="G30" s="54">
        <v>40000</v>
      </c>
    </row>
    <row r="31" ht="25" customHeight="true" spans="2:7">
      <c r="B31" s="50" t="s">
        <v>168</v>
      </c>
      <c r="C31" s="50" t="s">
        <v>186</v>
      </c>
      <c r="D31" s="49" t="s">
        <v>236</v>
      </c>
      <c r="E31" s="54">
        <v>78400</v>
      </c>
      <c r="F31" s="54"/>
      <c r="G31" s="54">
        <v>78400</v>
      </c>
    </row>
    <row r="32" ht="25" customHeight="true" spans="2:7">
      <c r="B32" s="50" t="s">
        <v>168</v>
      </c>
      <c r="C32" s="50" t="s">
        <v>188</v>
      </c>
      <c r="D32" s="49" t="s">
        <v>237</v>
      </c>
      <c r="E32" s="54">
        <v>8750</v>
      </c>
      <c r="F32" s="54"/>
      <c r="G32" s="54">
        <v>8750</v>
      </c>
    </row>
    <row r="33" ht="25" customHeight="true" spans="2:7">
      <c r="B33" s="50" t="s">
        <v>168</v>
      </c>
      <c r="C33" s="50" t="s">
        <v>238</v>
      </c>
      <c r="D33" s="49" t="s">
        <v>239</v>
      </c>
      <c r="E33" s="54">
        <v>96960.13</v>
      </c>
      <c r="F33" s="54"/>
      <c r="G33" s="54">
        <v>96960.13</v>
      </c>
    </row>
    <row r="34" ht="25" customHeight="true" spans="2:7">
      <c r="B34" s="50" t="s">
        <v>168</v>
      </c>
      <c r="C34" s="50" t="s">
        <v>240</v>
      </c>
      <c r="D34" s="49" t="s">
        <v>241</v>
      </c>
      <c r="E34" s="54">
        <v>102273.36</v>
      </c>
      <c r="F34" s="54"/>
      <c r="G34" s="54">
        <v>102273.36</v>
      </c>
    </row>
    <row r="35" ht="25" customHeight="true" spans="2:7">
      <c r="B35" s="50" t="s">
        <v>168</v>
      </c>
      <c r="C35" s="50" t="s">
        <v>164</v>
      </c>
      <c r="D35" s="49" t="s">
        <v>242</v>
      </c>
      <c r="E35" s="54">
        <v>13426.15</v>
      </c>
      <c r="F35" s="54"/>
      <c r="G35" s="54">
        <v>13426.15</v>
      </c>
    </row>
    <row r="36" ht="25" customHeight="true" spans="2:7">
      <c r="B36" s="50" t="s">
        <v>168</v>
      </c>
      <c r="C36" s="50" t="s">
        <v>164</v>
      </c>
      <c r="D36" s="49" t="s">
        <v>243</v>
      </c>
      <c r="E36" s="54">
        <v>13426.15</v>
      </c>
      <c r="F36" s="54"/>
      <c r="G36" s="54">
        <v>13426.15</v>
      </c>
    </row>
    <row r="37" ht="25" customHeight="true" spans="2:7">
      <c r="B37" s="50" t="s">
        <v>23</v>
      </c>
      <c r="C37" s="50" t="s">
        <v>23</v>
      </c>
      <c r="D37" s="49" t="s">
        <v>244</v>
      </c>
      <c r="E37" s="54">
        <v>96552</v>
      </c>
      <c r="F37" s="54">
        <v>96552</v>
      </c>
      <c r="G37" s="54"/>
    </row>
    <row r="38" ht="25" customHeight="true" spans="2:7">
      <c r="B38" s="50" t="s">
        <v>196</v>
      </c>
      <c r="C38" s="50" t="s">
        <v>174</v>
      </c>
      <c r="D38" s="49" t="s">
        <v>245</v>
      </c>
      <c r="E38" s="54">
        <v>96552</v>
      </c>
      <c r="F38" s="54">
        <v>96552</v>
      </c>
      <c r="G38" s="54"/>
    </row>
    <row r="39" ht="25" customHeight="true" spans="2:7">
      <c r="B39" s="50" t="s">
        <v>196</v>
      </c>
      <c r="C39" s="50" t="s">
        <v>174</v>
      </c>
      <c r="D39" s="49" t="s">
        <v>246</v>
      </c>
      <c r="E39" s="54">
        <v>96552</v>
      </c>
      <c r="F39" s="54">
        <v>96552</v>
      </c>
      <c r="G39" s="54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1.53333333333333" style="8" customWidth="true"/>
    <col min="2" max="4" width="6.625" style="8" customWidth="true"/>
    <col min="5" max="5" width="33.75" style="8" customWidth="true"/>
    <col min="6" max="6" width="39.25" style="8" customWidth="true"/>
    <col min="7" max="7" width="25.375" style="8" customWidth="true"/>
    <col min="8" max="8" width="1.53333333333333" style="8" customWidth="true"/>
    <col min="9" max="11" width="9.76666666666667" style="8" customWidth="true"/>
    <col min="12" max="16384" width="10" style="8"/>
  </cols>
  <sheetData>
    <row r="1" ht="25" customHeight="true" spans="1:8">
      <c r="A1" s="9"/>
      <c r="B1" s="10" t="s">
        <v>247</v>
      </c>
      <c r="C1" s="14"/>
      <c r="D1" s="14"/>
      <c r="E1" s="14"/>
      <c r="F1" s="14"/>
      <c r="G1" s="23" t="s">
        <v>248</v>
      </c>
      <c r="H1" s="14"/>
    </row>
    <row r="2" ht="22.8" customHeight="true" spans="1:8">
      <c r="A2" s="9"/>
      <c r="B2" s="11" t="s">
        <v>249</v>
      </c>
      <c r="C2" s="11"/>
      <c r="D2" s="11"/>
      <c r="E2" s="11"/>
      <c r="F2" s="11"/>
      <c r="G2" s="11"/>
      <c r="H2" s="14" t="s">
        <v>3</v>
      </c>
    </row>
    <row r="3" ht="19.55" customHeight="true" spans="1:8">
      <c r="A3" s="12"/>
      <c r="B3" s="13" t="s">
        <v>5</v>
      </c>
      <c r="C3" s="13"/>
      <c r="D3" s="13"/>
      <c r="E3" s="13"/>
      <c r="F3" s="13"/>
      <c r="G3" s="24" t="s">
        <v>6</v>
      </c>
      <c r="H3" s="26"/>
    </row>
    <row r="4" ht="24.4" customHeight="true" spans="1:8">
      <c r="A4" s="16"/>
      <c r="B4" s="15" t="s">
        <v>78</v>
      </c>
      <c r="C4" s="15"/>
      <c r="D4" s="15"/>
      <c r="E4" s="15" t="s">
        <v>79</v>
      </c>
      <c r="F4" s="15" t="s">
        <v>250</v>
      </c>
      <c r="G4" s="15" t="s">
        <v>251</v>
      </c>
      <c r="H4" s="27"/>
    </row>
    <row r="5" ht="24.4" customHeight="true" spans="1:8">
      <c r="A5" s="16"/>
      <c r="B5" s="15" t="s">
        <v>80</v>
      </c>
      <c r="C5" s="15" t="s">
        <v>81</v>
      </c>
      <c r="D5" s="15" t="s">
        <v>82</v>
      </c>
      <c r="E5" s="15"/>
      <c r="F5" s="15"/>
      <c r="G5" s="15"/>
      <c r="H5" s="28"/>
    </row>
    <row r="6" ht="22.8" customHeight="true" spans="1:8">
      <c r="A6" s="17"/>
      <c r="B6" s="15"/>
      <c r="C6" s="15"/>
      <c r="D6" s="15"/>
      <c r="E6" s="15"/>
      <c r="F6" s="15" t="s">
        <v>83</v>
      </c>
      <c r="G6" s="38">
        <v>29023937.48</v>
      </c>
      <c r="H6" s="29"/>
    </row>
    <row r="7" ht="22.8" customHeight="true" spans="1:8">
      <c r="A7" s="17"/>
      <c r="B7" s="18"/>
      <c r="C7" s="18"/>
      <c r="D7" s="18"/>
      <c r="E7" s="18" t="s">
        <v>252</v>
      </c>
      <c r="F7" s="18" t="s">
        <v>252</v>
      </c>
      <c r="G7" s="39">
        <v>7445651.64</v>
      </c>
      <c r="H7" s="29"/>
    </row>
    <row r="8" ht="22.8" customHeight="true" spans="1:8">
      <c r="A8" s="17"/>
      <c r="B8" s="18" t="s">
        <v>84</v>
      </c>
      <c r="C8" s="18" t="s">
        <v>85</v>
      </c>
      <c r="D8" s="18" t="s">
        <v>86</v>
      </c>
      <c r="E8" s="40" t="s">
        <v>253</v>
      </c>
      <c r="F8" s="40" t="s">
        <v>253</v>
      </c>
      <c r="G8" s="41">
        <v>881050</v>
      </c>
      <c r="H8" s="29"/>
    </row>
    <row r="9" ht="22.8" customHeight="true" spans="1:8">
      <c r="A9" s="17"/>
      <c r="B9" s="18" t="s">
        <v>84</v>
      </c>
      <c r="C9" s="18" t="s">
        <v>85</v>
      </c>
      <c r="D9" s="18" t="s">
        <v>86</v>
      </c>
      <c r="E9" s="40" t="s">
        <v>254</v>
      </c>
      <c r="F9" s="40" t="s">
        <v>254</v>
      </c>
      <c r="G9" s="41">
        <v>47652.64</v>
      </c>
      <c r="H9" s="29"/>
    </row>
    <row r="10" ht="22.8" customHeight="true" spans="1:8">
      <c r="A10" s="17"/>
      <c r="B10" s="18" t="s">
        <v>84</v>
      </c>
      <c r="C10" s="18" t="s">
        <v>85</v>
      </c>
      <c r="D10" s="18" t="s">
        <v>86</v>
      </c>
      <c r="E10" s="40" t="s">
        <v>255</v>
      </c>
      <c r="F10" s="40" t="s">
        <v>255</v>
      </c>
      <c r="G10" s="41">
        <v>6516949</v>
      </c>
      <c r="H10" s="29"/>
    </row>
    <row r="11" ht="22.8" customHeight="true" spans="1:8">
      <c r="A11" s="17"/>
      <c r="B11" s="18"/>
      <c r="C11" s="18"/>
      <c r="D11" s="18"/>
      <c r="E11" s="18" t="s">
        <v>256</v>
      </c>
      <c r="F11" s="18" t="s">
        <v>256</v>
      </c>
      <c r="G11" s="39">
        <v>12152785.84</v>
      </c>
      <c r="H11" s="29"/>
    </row>
    <row r="12" ht="22.8" customHeight="true" spans="1:8">
      <c r="A12" s="17"/>
      <c r="B12" s="18" t="s">
        <v>84</v>
      </c>
      <c r="C12" s="18" t="s">
        <v>85</v>
      </c>
      <c r="D12" s="18" t="s">
        <v>85</v>
      </c>
      <c r="E12" s="18" t="s">
        <v>257</v>
      </c>
      <c r="F12" s="18" t="s">
        <v>257</v>
      </c>
      <c r="G12" s="39">
        <v>27000</v>
      </c>
      <c r="H12" s="29"/>
    </row>
    <row r="13" ht="22.8" customHeight="true" spans="1:8">
      <c r="A13" s="17"/>
      <c r="B13" s="18" t="s">
        <v>84</v>
      </c>
      <c r="C13" s="18" t="s">
        <v>85</v>
      </c>
      <c r="D13" s="18" t="s">
        <v>85</v>
      </c>
      <c r="E13" s="18" t="s">
        <v>258</v>
      </c>
      <c r="F13" s="18" t="s">
        <v>258</v>
      </c>
      <c r="G13" s="39">
        <v>4600</v>
      </c>
      <c r="H13" s="29"/>
    </row>
    <row r="14" ht="22.8" customHeight="true" spans="1:8">
      <c r="A14" s="17"/>
      <c r="B14" s="18" t="s">
        <v>84</v>
      </c>
      <c r="C14" s="18" t="s">
        <v>85</v>
      </c>
      <c r="D14" s="18" t="s">
        <v>85</v>
      </c>
      <c r="E14" s="40" t="s">
        <v>259</v>
      </c>
      <c r="F14" s="40" t="s">
        <v>259</v>
      </c>
      <c r="G14" s="41">
        <v>1214172.53</v>
      </c>
      <c r="H14" s="29"/>
    </row>
    <row r="15" ht="22.8" customHeight="true" spans="1:8">
      <c r="A15" s="17"/>
      <c r="B15" s="18" t="s">
        <v>84</v>
      </c>
      <c r="C15" s="18" t="s">
        <v>85</v>
      </c>
      <c r="D15" s="18" t="s">
        <v>85</v>
      </c>
      <c r="E15" s="40" t="s">
        <v>260</v>
      </c>
      <c r="F15" s="40" t="s">
        <v>260</v>
      </c>
      <c r="G15" s="41">
        <v>10276040.32</v>
      </c>
      <c r="H15" s="29"/>
    </row>
    <row r="16" ht="22.8" customHeight="true" spans="1:8">
      <c r="A16" s="17"/>
      <c r="B16" s="18" t="s">
        <v>84</v>
      </c>
      <c r="C16" s="18" t="s">
        <v>85</v>
      </c>
      <c r="D16" s="18" t="s">
        <v>85</v>
      </c>
      <c r="E16" s="40" t="s">
        <v>261</v>
      </c>
      <c r="F16" s="40" t="s">
        <v>261</v>
      </c>
      <c r="G16" s="41">
        <v>30000</v>
      </c>
      <c r="H16" s="29"/>
    </row>
    <row r="17" ht="22.8" customHeight="true" spans="1:8">
      <c r="A17" s="17"/>
      <c r="B17" s="18" t="s">
        <v>84</v>
      </c>
      <c r="C17" s="18" t="s">
        <v>85</v>
      </c>
      <c r="D17" s="18" t="s">
        <v>85</v>
      </c>
      <c r="E17" s="18" t="s">
        <v>262</v>
      </c>
      <c r="F17" s="18" t="s">
        <v>262</v>
      </c>
      <c r="G17" s="39">
        <v>17437.99</v>
      </c>
      <c r="H17" s="29"/>
    </row>
    <row r="18" ht="27" customHeight="true" spans="2:7">
      <c r="B18" s="18" t="s">
        <v>84</v>
      </c>
      <c r="C18" s="18" t="s">
        <v>85</v>
      </c>
      <c r="D18" s="18" t="s">
        <v>85</v>
      </c>
      <c r="E18" s="18" t="s">
        <v>263</v>
      </c>
      <c r="F18" s="18" t="s">
        <v>263</v>
      </c>
      <c r="G18" s="39">
        <v>29535</v>
      </c>
    </row>
    <row r="19" ht="27" customHeight="true" spans="2:7">
      <c r="B19" s="18" t="s">
        <v>84</v>
      </c>
      <c r="C19" s="18" t="s">
        <v>85</v>
      </c>
      <c r="D19" s="18" t="s">
        <v>85</v>
      </c>
      <c r="E19" s="18" t="s">
        <v>264</v>
      </c>
      <c r="F19" s="18" t="s">
        <v>264</v>
      </c>
      <c r="G19" s="39">
        <v>554000</v>
      </c>
    </row>
    <row r="20" ht="27" customHeight="true" spans="2:7">
      <c r="B20" s="18"/>
      <c r="C20" s="18"/>
      <c r="D20" s="18"/>
      <c r="E20" s="18" t="s">
        <v>265</v>
      </c>
      <c r="F20" s="18" t="s">
        <v>265</v>
      </c>
      <c r="G20" s="39">
        <v>9405500</v>
      </c>
    </row>
    <row r="21" ht="27" customHeight="true" spans="2:7">
      <c r="B21" s="18" t="s">
        <v>84</v>
      </c>
      <c r="C21" s="18" t="s">
        <v>89</v>
      </c>
      <c r="D21" s="18" t="s">
        <v>89</v>
      </c>
      <c r="E21" s="40" t="s">
        <v>266</v>
      </c>
      <c r="F21" s="40" t="s">
        <v>266</v>
      </c>
      <c r="G21" s="41">
        <v>9405500</v>
      </c>
    </row>
    <row r="22" ht="27" customHeight="true" spans="2:7">
      <c r="B22" s="18"/>
      <c r="C22" s="18"/>
      <c r="D22" s="18"/>
      <c r="E22" s="18" t="s">
        <v>267</v>
      </c>
      <c r="F22" s="18" t="s">
        <v>267</v>
      </c>
      <c r="G22" s="39">
        <v>20000</v>
      </c>
    </row>
    <row r="23" ht="27" customHeight="true" spans="2:7">
      <c r="B23" s="18" t="s">
        <v>91</v>
      </c>
      <c r="C23" s="18" t="s">
        <v>92</v>
      </c>
      <c r="D23" s="18" t="s">
        <v>93</v>
      </c>
      <c r="E23" s="18" t="s">
        <v>268</v>
      </c>
      <c r="F23" s="18" t="s">
        <v>268</v>
      </c>
      <c r="G23" s="39">
        <v>20000</v>
      </c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dcterms:modified xsi:type="dcterms:W3CDTF">2025-01-13T11:19:07Z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F705836DF4F74CD7AA47BA02BEE394CF_13</vt:lpwstr>
  </property>
</Properties>
</file>