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Sheet1" sheetId="1" r:id="rId1"/>
  </sheets>
  <definedNames>
    <definedName name="_xlnm.Print_Titles" localSheetId="0">Sheet1!$8:$10</definedName>
  </definedNames>
  <calcPr calcId="124519"/>
</workbook>
</file>

<file path=xl/calcChain.xml><?xml version="1.0" encoding="utf-8"?>
<calcChain xmlns="http://schemas.openxmlformats.org/spreadsheetml/2006/main">
  <c r="K42" i="1"/>
  <c r="G42"/>
  <c r="C42"/>
  <c r="K41"/>
  <c r="G41"/>
  <c r="C41"/>
  <c r="O40"/>
  <c r="K40"/>
  <c r="G40"/>
  <c r="C40"/>
  <c r="O39"/>
  <c r="K39"/>
  <c r="G39"/>
  <c r="C39"/>
  <c r="O38"/>
  <c r="K38"/>
  <c r="G38"/>
  <c r="C38"/>
  <c r="O37"/>
  <c r="K37"/>
  <c r="G37"/>
  <c r="C37"/>
  <c r="O36"/>
  <c r="K36"/>
  <c r="G36"/>
  <c r="C36"/>
  <c r="O35"/>
  <c r="K35"/>
  <c r="G35"/>
  <c r="C35"/>
  <c r="O34"/>
  <c r="K34"/>
  <c r="G34"/>
  <c r="C34"/>
  <c r="O33"/>
  <c r="K33"/>
  <c r="G33"/>
  <c r="C33"/>
  <c r="O32"/>
  <c r="K32"/>
  <c r="G32"/>
  <c r="C32"/>
  <c r="O31"/>
  <c r="K31"/>
  <c r="G31"/>
  <c r="C31"/>
  <c r="O30"/>
  <c r="K30"/>
  <c r="G30"/>
  <c r="C30"/>
  <c r="O29"/>
  <c r="K29"/>
  <c r="G29"/>
  <c r="C29"/>
  <c r="O28"/>
  <c r="K28"/>
  <c r="G28"/>
  <c r="C28"/>
  <c r="O27"/>
  <c r="K27"/>
  <c r="G27"/>
  <c r="C27"/>
  <c r="O26"/>
  <c r="K26"/>
  <c r="G26"/>
  <c r="C26"/>
  <c r="O25"/>
  <c r="K25"/>
  <c r="G25"/>
  <c r="C25"/>
  <c r="O24"/>
  <c r="K24"/>
  <c r="G24"/>
  <c r="C24"/>
  <c r="O23"/>
  <c r="K23"/>
  <c r="G23"/>
  <c r="C23"/>
  <c r="O22"/>
  <c r="K22"/>
  <c r="G22"/>
  <c r="C22"/>
  <c r="O21"/>
  <c r="K21"/>
  <c r="G21"/>
  <c r="C21"/>
  <c r="O20"/>
  <c r="K20"/>
  <c r="G20"/>
  <c r="C20"/>
  <c r="O19"/>
  <c r="K19"/>
  <c r="G19"/>
  <c r="C19"/>
  <c r="O18"/>
  <c r="K18"/>
  <c r="G18"/>
  <c r="C18"/>
  <c r="O17"/>
  <c r="K17"/>
  <c r="G17"/>
  <c r="C17"/>
  <c r="O16"/>
  <c r="K16"/>
  <c r="G16"/>
  <c r="C16"/>
  <c r="O15"/>
  <c r="K15"/>
  <c r="G15"/>
  <c r="C15"/>
  <c r="O14"/>
  <c r="K14"/>
  <c r="G14"/>
  <c r="C14"/>
  <c r="O13"/>
  <c r="K13"/>
  <c r="G13"/>
  <c r="C13"/>
  <c r="O12"/>
  <c r="K12"/>
  <c r="G12"/>
  <c r="C12"/>
  <c r="O11"/>
  <c r="K11"/>
  <c r="G11"/>
  <c r="C11"/>
</calcChain>
</file>

<file path=xl/sharedStrings.xml><?xml version="1.0" encoding="utf-8"?>
<sst xmlns="http://schemas.openxmlformats.org/spreadsheetml/2006/main" count="149" uniqueCount="137">
  <si>
    <t>剑阁县住房和城乡建设局</t>
  </si>
  <si>
    <t>预下达2019年度农村危房改造补助资金（整合涉农资金）分解表</t>
  </si>
  <si>
    <t xml:space="preserve">                                                                                                        单位：万元</t>
  </si>
  <si>
    <t>序号</t>
  </si>
  <si>
    <t>乡镇村名</t>
  </si>
  <si>
    <t>户数</t>
  </si>
  <si>
    <t>资金</t>
  </si>
  <si>
    <t>元山镇爱国村</t>
  </si>
  <si>
    <t>开封镇同坝村</t>
  </si>
  <si>
    <t>秀钟乡双星村</t>
  </si>
  <si>
    <t>北庙乡水井村</t>
  </si>
  <si>
    <t>元山镇白坝村</t>
  </si>
  <si>
    <t>开封镇中营村</t>
  </si>
  <si>
    <t>秀钟乡青岭村</t>
  </si>
  <si>
    <t>北庙乡石桥村</t>
  </si>
  <si>
    <t>元山镇宝田村</t>
  </si>
  <si>
    <t>开封镇和平村</t>
  </si>
  <si>
    <t>秀钟乡荷花村</t>
  </si>
  <si>
    <t>北庙乡五星村</t>
  </si>
  <si>
    <t>元山镇二教村</t>
  </si>
  <si>
    <t>开封镇鞍山村</t>
  </si>
  <si>
    <t>马灯乡瓦子村</t>
  </si>
  <si>
    <t>西庙乡鲜花村</t>
  </si>
  <si>
    <t>元山镇福泉村</t>
  </si>
  <si>
    <t>高池乡高池村</t>
  </si>
  <si>
    <t>马灯乡武庵村</t>
  </si>
  <si>
    <t>西庙乡上游村</t>
  </si>
  <si>
    <t>元山镇广化村</t>
  </si>
  <si>
    <t>高池乡灯塔村</t>
  </si>
  <si>
    <t>正兴乡星火村</t>
  </si>
  <si>
    <t>西庙乡清潭村</t>
  </si>
  <si>
    <t>元山镇金竹村</t>
  </si>
  <si>
    <t>高池乡庄子村</t>
  </si>
  <si>
    <t>正兴乡崇岭村</t>
  </si>
  <si>
    <t>普安镇城东村</t>
  </si>
  <si>
    <t>元山镇粮丰村</t>
  </si>
  <si>
    <t>高池乡青荣村</t>
  </si>
  <si>
    <t>正兴乡龙虎村</t>
  </si>
  <si>
    <t>普安镇同心村</t>
  </si>
  <si>
    <t>元山镇盘石村</t>
  </si>
  <si>
    <t>高池乡牌坊村</t>
  </si>
  <si>
    <t>正兴乡河西村</t>
  </si>
  <si>
    <t>普安镇丰光村</t>
  </si>
  <si>
    <t>元山镇普同村</t>
  </si>
  <si>
    <t>高池乡高塔村</t>
  </si>
  <si>
    <t>垂泉乡春光村</t>
  </si>
  <si>
    <t>普安镇中坪村</t>
  </si>
  <si>
    <t>元山镇七一村</t>
  </si>
  <si>
    <t>迎水乡玉清村</t>
  </si>
  <si>
    <t>垂泉乡宝珠村</t>
  </si>
  <si>
    <t>普安镇双剑村</t>
  </si>
  <si>
    <t>元山镇石板村</t>
  </si>
  <si>
    <t>迎水乡天珠村</t>
  </si>
  <si>
    <t>垂泉乡清水村</t>
  </si>
  <si>
    <t>普安镇银山村</t>
  </si>
  <si>
    <t>元山镇石楼村</t>
  </si>
  <si>
    <t>迎水乡马林村</t>
  </si>
  <si>
    <t>垂泉乡寿山村</t>
  </si>
  <si>
    <t>普安镇灯光村</t>
  </si>
  <si>
    <t>元山镇双狮村</t>
  </si>
  <si>
    <t>迎水乡双龙村</t>
  </si>
  <si>
    <t>垂泉乡清泉村</t>
  </si>
  <si>
    <t>普安镇剑坪村</t>
  </si>
  <si>
    <t>元山镇松岭村</t>
  </si>
  <si>
    <t>国光乡寨山村</t>
  </si>
  <si>
    <t>毛坝乡百花村</t>
  </si>
  <si>
    <t>龙源镇龙石村</t>
  </si>
  <si>
    <t>元山镇铁炉村</t>
  </si>
  <si>
    <t>国光乡石印村</t>
  </si>
  <si>
    <t>毛坝乡元山村</t>
  </si>
  <si>
    <t>龙源镇永红村</t>
  </si>
  <si>
    <t>元山镇幸福村</t>
  </si>
  <si>
    <t>国光乡清溪村</t>
  </si>
  <si>
    <t>义兴乡沙河村</t>
  </si>
  <si>
    <t>龙源镇七宝村</t>
  </si>
  <si>
    <t>元山镇鱼岭村</t>
  </si>
  <si>
    <t>武连镇东垭村</t>
  </si>
  <si>
    <t>义兴乡土垭村</t>
  </si>
  <si>
    <t>龙源镇演正村</t>
  </si>
  <si>
    <t>王河镇吴家村</t>
  </si>
  <si>
    <t>武连镇寨桥村</t>
  </si>
  <si>
    <t>义兴乡双流村</t>
  </si>
  <si>
    <t>龙源镇先化村</t>
  </si>
  <si>
    <t>王河镇板桥村</t>
  </si>
  <si>
    <t>武连镇水泉村</t>
  </si>
  <si>
    <t>凉山乡皇柏村</t>
  </si>
  <si>
    <t>龙源镇一心村</t>
  </si>
  <si>
    <t>王河镇华阳社区</t>
  </si>
  <si>
    <t>武连镇枣垭村</t>
  </si>
  <si>
    <t>凉山乡珍珠村</t>
  </si>
  <si>
    <t>龙源镇尖岭村</t>
  </si>
  <si>
    <t>王河镇皇观村</t>
  </si>
  <si>
    <t>武连镇庙岭村</t>
  </si>
  <si>
    <t>凉山乡清凉村</t>
  </si>
  <si>
    <t>龙源镇中岭村</t>
  </si>
  <si>
    <t>王河镇深垭村</t>
  </si>
  <si>
    <t>武连镇武五村</t>
  </si>
  <si>
    <t>凉山乡五羊村</t>
  </si>
  <si>
    <t>龙源镇宝泉村</t>
  </si>
  <si>
    <t>王河镇凤鸣村</t>
  </si>
  <si>
    <t>武连镇武侯村</t>
  </si>
  <si>
    <t>凉山乡松林村</t>
  </si>
  <si>
    <t>江石乡明镜村</t>
  </si>
  <si>
    <t>王河镇南华村</t>
  </si>
  <si>
    <t>武连镇计划村</t>
  </si>
  <si>
    <t>盐店镇莲花村</t>
  </si>
  <si>
    <t>江石乡西山村</t>
  </si>
  <si>
    <t>王河镇新电村</t>
  </si>
  <si>
    <t>武连镇新桥社区</t>
  </si>
  <si>
    <t>盐店镇盐河村</t>
  </si>
  <si>
    <t>田家乡响水村</t>
  </si>
  <si>
    <t>王河镇鲁垭村</t>
  </si>
  <si>
    <t>东宝东升村</t>
  </si>
  <si>
    <t>盐店镇拱石村</t>
  </si>
  <si>
    <t>田家乡田庙村</t>
  </si>
  <si>
    <t>公店乡红碑村</t>
  </si>
  <si>
    <t>东宝新建村</t>
  </si>
  <si>
    <t>姚家乡繁荣村</t>
  </si>
  <si>
    <t>闻溪乡新中村</t>
  </si>
  <si>
    <t>公店乡新家村</t>
  </si>
  <si>
    <t>东宝镇凉安村</t>
  </si>
  <si>
    <t>姚家乡团结村</t>
  </si>
  <si>
    <t>闻溪乡大湾村</t>
  </si>
  <si>
    <t>公店乡华光村</t>
  </si>
  <si>
    <t>东宝镇双华村</t>
  </si>
  <si>
    <t>姚家乡天字村</t>
  </si>
  <si>
    <t>公兴镇凤凰村</t>
  </si>
  <si>
    <t>柘坝乡大华村</t>
  </si>
  <si>
    <t>东宝镇西林村</t>
  </si>
  <si>
    <t>北庙乡孤玉村</t>
  </si>
  <si>
    <t>合计：1016.00万元</t>
  </si>
  <si>
    <t>柘坝乡群力村</t>
  </si>
  <si>
    <t>东宝镇楼台村</t>
  </si>
  <si>
    <t>北庙乡星光村</t>
  </si>
  <si>
    <t>关于预下达2019年度农村危房改造补助资金（整合涉农资金）分解情况的公示</t>
    <phoneticPr fontId="11" type="noConversion"/>
  </si>
  <si>
    <t xml:space="preserve">    根据《剑阁县统筹整合财政涉农资金管理办法》规定，县财政整合涉农资金1016万元，用于2019年度农村危房改造补助资金，现予以公示。（联系人：王志川，举报电话：0839-6601355）</t>
    <phoneticPr fontId="11" type="noConversion"/>
  </si>
  <si>
    <t xml:space="preserve">                                                                        剑阁县住房和城乡建设局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</si>
</sst>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华文中宋"/>
      <charset val="134"/>
    </font>
    <font>
      <sz val="12"/>
      <color theme="1"/>
      <name val="仿宋"/>
      <charset val="134"/>
    </font>
    <font>
      <b/>
      <sz val="11"/>
      <color rgb="FF000000"/>
      <name val="黑体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1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31" fontId="3" fillId="0" borderId="0" xfId="0" applyNumberFormat="1" applyFont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tabSelected="1" zoomScale="85" zoomScaleNormal="85" workbookViewId="0">
      <selection activeCell="A2" sqref="A2:P2"/>
    </sheetView>
  </sheetViews>
  <sheetFormatPr defaultColWidth="9" defaultRowHeight="13.5"/>
  <cols>
    <col min="1" max="1" width="5.125" customWidth="1"/>
    <col min="2" max="2" width="13.625" customWidth="1"/>
    <col min="3" max="3" width="3.625" customWidth="1"/>
    <col min="4" max="4" width="8.375" customWidth="1"/>
    <col min="5" max="5" width="5" customWidth="1"/>
    <col min="6" max="6" width="13.625" customWidth="1"/>
    <col min="7" max="7" width="3.625" customWidth="1"/>
    <col min="8" max="8" width="9.625" customWidth="1"/>
    <col min="9" max="9" width="5.625" customWidth="1"/>
    <col min="10" max="10" width="13.625" customWidth="1"/>
    <col min="11" max="11" width="3.625" customWidth="1"/>
    <col min="12" max="12" width="8.375" customWidth="1"/>
    <col min="13" max="13" width="5.125" customWidth="1"/>
    <col min="14" max="14" width="13.625" customWidth="1"/>
    <col min="15" max="15" width="3.625" customWidth="1"/>
    <col min="16" max="16" width="9.625" customWidth="1"/>
    <col min="17" max="17" width="3.625" customWidth="1"/>
    <col min="18" max="18" width="10.625" customWidth="1"/>
    <col min="19" max="20" width="3.625" customWidth="1"/>
    <col min="21" max="21" width="10.625" customWidth="1"/>
    <col min="22" max="23" width="3.625" customWidth="1"/>
    <col min="24" max="24" width="10.625" customWidth="1"/>
    <col min="25" max="25" width="3.625" customWidth="1"/>
  </cols>
  <sheetData>
    <row r="1" spans="1:25" ht="30.9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8"/>
      <c r="R1" s="8"/>
      <c r="S1" s="8"/>
      <c r="T1" s="8"/>
      <c r="U1" s="8"/>
      <c r="V1" s="8"/>
      <c r="W1" s="8"/>
      <c r="X1" s="8"/>
      <c r="Y1" s="8"/>
    </row>
    <row r="2" spans="1:25" ht="30" customHeight="1">
      <c r="A2" s="21" t="s">
        <v>134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8"/>
      <c r="R2" s="8"/>
      <c r="S2" s="8"/>
      <c r="T2" s="8"/>
      <c r="U2" s="8"/>
      <c r="V2" s="8"/>
      <c r="W2" s="8"/>
      <c r="X2" s="8"/>
      <c r="Y2" s="8"/>
    </row>
    <row r="3" spans="1:25" ht="62.1" customHeight="1">
      <c r="A3" s="22" t="s">
        <v>135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9"/>
      <c r="R3" s="9"/>
      <c r="S3" s="9"/>
      <c r="T3" s="9"/>
      <c r="U3" s="9"/>
      <c r="V3" s="9"/>
      <c r="W3" s="9"/>
      <c r="X3" s="9"/>
      <c r="Y3" s="9"/>
    </row>
    <row r="4" spans="1:25" ht="12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95" customHeight="1">
      <c r="A5" s="23" t="s">
        <v>136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9"/>
      <c r="R5" s="9"/>
      <c r="S5" s="9"/>
      <c r="T5" s="9"/>
      <c r="U5" s="9"/>
      <c r="V5" s="9"/>
      <c r="W5" s="9"/>
      <c r="X5" s="9"/>
      <c r="Y5" s="9"/>
    </row>
    <row r="6" spans="1:25" ht="20.100000000000001" customHeight="1">
      <c r="A6" s="24">
        <v>43598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0"/>
      <c r="R6" s="10"/>
      <c r="S6" s="10"/>
      <c r="T6" s="10"/>
      <c r="U6" s="10"/>
      <c r="V6" s="10"/>
      <c r="W6" s="10"/>
      <c r="X6" s="10"/>
      <c r="Y6" s="10"/>
    </row>
    <row r="8" spans="1:25" ht="20.100000000000001" customHeight="1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1"/>
      <c r="R8" s="11"/>
      <c r="S8" s="11"/>
      <c r="T8" s="11"/>
      <c r="U8" s="11"/>
      <c r="V8" s="11"/>
      <c r="W8" s="11"/>
      <c r="X8" s="11"/>
      <c r="Y8" s="11"/>
    </row>
    <row r="9" spans="1:25" ht="20.100000000000001" customHeight="1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2"/>
      <c r="R9" s="12"/>
      <c r="S9" s="12"/>
      <c r="T9" s="12"/>
      <c r="U9" s="12"/>
      <c r="V9" s="12"/>
      <c r="W9" s="12"/>
      <c r="X9" s="12"/>
      <c r="Y9" s="12"/>
    </row>
    <row r="10" spans="1:25" ht="27.95" customHeight="1">
      <c r="A10" s="2" t="s">
        <v>3</v>
      </c>
      <c r="B10" s="2" t="s">
        <v>4</v>
      </c>
      <c r="C10" s="2" t="s">
        <v>5</v>
      </c>
      <c r="D10" s="2" t="s">
        <v>6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3</v>
      </c>
      <c r="J10" s="2" t="s">
        <v>4</v>
      </c>
      <c r="K10" s="2" t="s">
        <v>5</v>
      </c>
      <c r="L10" s="2" t="s">
        <v>6</v>
      </c>
      <c r="M10" s="2" t="s">
        <v>3</v>
      </c>
      <c r="N10" s="2" t="s">
        <v>4</v>
      </c>
      <c r="O10" s="2" t="s">
        <v>5</v>
      </c>
      <c r="P10" s="2" t="s">
        <v>6</v>
      </c>
    </row>
    <row r="11" spans="1:25" ht="24.95" customHeight="1">
      <c r="A11" s="3">
        <v>1</v>
      </c>
      <c r="B11" s="4" t="s">
        <v>7</v>
      </c>
      <c r="C11" s="4">
        <f>D11/2</f>
        <v>1</v>
      </c>
      <c r="D11" s="5">
        <v>2</v>
      </c>
      <c r="E11" s="3">
        <v>33</v>
      </c>
      <c r="F11" s="4" t="s">
        <v>8</v>
      </c>
      <c r="G11" s="4">
        <f>H11/2</f>
        <v>3</v>
      </c>
      <c r="H11" s="6">
        <v>6</v>
      </c>
      <c r="I11" s="3">
        <v>65</v>
      </c>
      <c r="J11" s="4" t="s">
        <v>9</v>
      </c>
      <c r="K11" s="4">
        <f>L11/2</f>
        <v>1</v>
      </c>
      <c r="L11" s="6">
        <v>2</v>
      </c>
      <c r="M11" s="3">
        <v>97</v>
      </c>
      <c r="N11" s="4" t="s">
        <v>10</v>
      </c>
      <c r="O11" s="4">
        <f>P11/2</f>
        <v>1</v>
      </c>
      <c r="P11" s="6">
        <v>2</v>
      </c>
    </row>
    <row r="12" spans="1:25" ht="24.95" customHeight="1">
      <c r="A12" s="3">
        <v>2</v>
      </c>
      <c r="B12" s="4" t="s">
        <v>11</v>
      </c>
      <c r="C12" s="4">
        <f t="shared" ref="C12:C42" si="0">D12/2</f>
        <v>10</v>
      </c>
      <c r="D12" s="5">
        <v>20</v>
      </c>
      <c r="E12" s="3">
        <v>34</v>
      </c>
      <c r="F12" s="4" t="s">
        <v>12</v>
      </c>
      <c r="G12" s="4">
        <f t="shared" ref="G12:G42" si="1">H12/2</f>
        <v>3</v>
      </c>
      <c r="H12" s="6">
        <v>6</v>
      </c>
      <c r="I12" s="3">
        <v>66</v>
      </c>
      <c r="J12" s="4" t="s">
        <v>13</v>
      </c>
      <c r="K12" s="4">
        <f t="shared" ref="K12:K42" si="2">L12/2</f>
        <v>4</v>
      </c>
      <c r="L12" s="6">
        <v>8</v>
      </c>
      <c r="M12" s="3">
        <v>98</v>
      </c>
      <c r="N12" s="7" t="s">
        <v>14</v>
      </c>
      <c r="O12" s="4">
        <f t="shared" ref="O12:O40" si="3">P12/2</f>
        <v>2</v>
      </c>
      <c r="P12" s="6">
        <v>4</v>
      </c>
    </row>
    <row r="13" spans="1:25" ht="24.95" customHeight="1">
      <c r="A13" s="3">
        <v>3</v>
      </c>
      <c r="B13" s="4" t="s">
        <v>15</v>
      </c>
      <c r="C13" s="4">
        <f t="shared" si="0"/>
        <v>2</v>
      </c>
      <c r="D13" s="5">
        <v>4</v>
      </c>
      <c r="E13" s="3">
        <v>35</v>
      </c>
      <c r="F13" s="4" t="s">
        <v>16</v>
      </c>
      <c r="G13" s="4">
        <f t="shared" si="1"/>
        <v>2</v>
      </c>
      <c r="H13" s="6">
        <v>4</v>
      </c>
      <c r="I13" s="3">
        <v>67</v>
      </c>
      <c r="J13" s="4" t="s">
        <v>17</v>
      </c>
      <c r="K13" s="4">
        <f t="shared" si="2"/>
        <v>2</v>
      </c>
      <c r="L13" s="6">
        <v>4</v>
      </c>
      <c r="M13" s="3">
        <v>99</v>
      </c>
      <c r="N13" s="7" t="s">
        <v>18</v>
      </c>
      <c r="O13" s="4">
        <f t="shared" si="3"/>
        <v>4</v>
      </c>
      <c r="P13" s="6">
        <v>8</v>
      </c>
    </row>
    <row r="14" spans="1:25" ht="24.95" customHeight="1">
      <c r="A14" s="3">
        <v>4</v>
      </c>
      <c r="B14" s="4" t="s">
        <v>19</v>
      </c>
      <c r="C14" s="4">
        <f t="shared" si="0"/>
        <v>1</v>
      </c>
      <c r="D14" s="5">
        <v>2</v>
      </c>
      <c r="E14" s="3">
        <v>36</v>
      </c>
      <c r="F14" s="4" t="s">
        <v>20</v>
      </c>
      <c r="G14" s="4">
        <f t="shared" si="1"/>
        <v>5</v>
      </c>
      <c r="H14" s="6">
        <v>10</v>
      </c>
      <c r="I14" s="3">
        <v>68</v>
      </c>
      <c r="J14" s="4" t="s">
        <v>21</v>
      </c>
      <c r="K14" s="4">
        <f t="shared" si="2"/>
        <v>2</v>
      </c>
      <c r="L14" s="6">
        <v>4</v>
      </c>
      <c r="M14" s="3">
        <v>100</v>
      </c>
      <c r="N14" s="4" t="s">
        <v>22</v>
      </c>
      <c r="O14" s="4">
        <f t="shared" si="3"/>
        <v>2</v>
      </c>
      <c r="P14" s="6">
        <v>4</v>
      </c>
    </row>
    <row r="15" spans="1:25" ht="24.95" customHeight="1">
      <c r="A15" s="3">
        <v>5</v>
      </c>
      <c r="B15" s="4" t="s">
        <v>23</v>
      </c>
      <c r="C15" s="4">
        <f t="shared" si="0"/>
        <v>8</v>
      </c>
      <c r="D15" s="5">
        <v>16</v>
      </c>
      <c r="E15" s="3">
        <v>37</v>
      </c>
      <c r="F15" s="4" t="s">
        <v>24</v>
      </c>
      <c r="G15" s="4">
        <f t="shared" si="1"/>
        <v>2</v>
      </c>
      <c r="H15" s="6">
        <v>4</v>
      </c>
      <c r="I15" s="3">
        <v>69</v>
      </c>
      <c r="J15" s="4" t="s">
        <v>25</v>
      </c>
      <c r="K15" s="4">
        <f t="shared" si="2"/>
        <v>5</v>
      </c>
      <c r="L15" s="6">
        <v>10</v>
      </c>
      <c r="M15" s="3">
        <v>101</v>
      </c>
      <c r="N15" s="4" t="s">
        <v>26</v>
      </c>
      <c r="O15" s="4">
        <f t="shared" si="3"/>
        <v>1</v>
      </c>
      <c r="P15" s="6">
        <v>2</v>
      </c>
    </row>
    <row r="16" spans="1:25" ht="24.95" customHeight="1">
      <c r="A16" s="3">
        <v>6</v>
      </c>
      <c r="B16" s="4" t="s">
        <v>27</v>
      </c>
      <c r="C16" s="4">
        <f t="shared" si="0"/>
        <v>6</v>
      </c>
      <c r="D16" s="5">
        <v>12</v>
      </c>
      <c r="E16" s="3">
        <v>38</v>
      </c>
      <c r="F16" s="4" t="s">
        <v>28</v>
      </c>
      <c r="G16" s="4">
        <f t="shared" si="1"/>
        <v>1</v>
      </c>
      <c r="H16" s="6">
        <v>2</v>
      </c>
      <c r="I16" s="3">
        <v>70</v>
      </c>
      <c r="J16" s="4" t="s">
        <v>29</v>
      </c>
      <c r="K16" s="4">
        <f t="shared" si="2"/>
        <v>4</v>
      </c>
      <c r="L16" s="6">
        <v>8</v>
      </c>
      <c r="M16" s="3">
        <v>102</v>
      </c>
      <c r="N16" s="4" t="s">
        <v>30</v>
      </c>
      <c r="O16" s="4">
        <f t="shared" si="3"/>
        <v>21</v>
      </c>
      <c r="P16" s="6">
        <v>42</v>
      </c>
    </row>
    <row r="17" spans="1:16" ht="24.95" customHeight="1">
      <c r="A17" s="3">
        <v>7</v>
      </c>
      <c r="B17" s="4" t="s">
        <v>31</v>
      </c>
      <c r="C17" s="4">
        <f t="shared" si="0"/>
        <v>31</v>
      </c>
      <c r="D17" s="5">
        <v>62</v>
      </c>
      <c r="E17" s="3">
        <v>39</v>
      </c>
      <c r="F17" s="4" t="s">
        <v>32</v>
      </c>
      <c r="G17" s="4">
        <f t="shared" si="1"/>
        <v>2</v>
      </c>
      <c r="H17" s="6">
        <v>4</v>
      </c>
      <c r="I17" s="3">
        <v>71</v>
      </c>
      <c r="J17" s="4" t="s">
        <v>33</v>
      </c>
      <c r="K17" s="4">
        <f t="shared" si="2"/>
        <v>3</v>
      </c>
      <c r="L17" s="6">
        <v>6</v>
      </c>
      <c r="M17" s="3">
        <v>103</v>
      </c>
      <c r="N17" s="4" t="s">
        <v>34</v>
      </c>
      <c r="O17" s="4">
        <f t="shared" si="3"/>
        <v>1</v>
      </c>
      <c r="P17" s="6">
        <v>2</v>
      </c>
    </row>
    <row r="18" spans="1:16" ht="24.95" customHeight="1">
      <c r="A18" s="3">
        <v>8</v>
      </c>
      <c r="B18" s="4" t="s">
        <v>35</v>
      </c>
      <c r="C18" s="4">
        <f t="shared" si="0"/>
        <v>2</v>
      </c>
      <c r="D18" s="5">
        <v>4</v>
      </c>
      <c r="E18" s="3">
        <v>40</v>
      </c>
      <c r="F18" s="4" t="s">
        <v>36</v>
      </c>
      <c r="G18" s="4">
        <f t="shared" si="1"/>
        <v>3</v>
      </c>
      <c r="H18" s="6">
        <v>6</v>
      </c>
      <c r="I18" s="3">
        <v>72</v>
      </c>
      <c r="J18" s="4" t="s">
        <v>37</v>
      </c>
      <c r="K18" s="4">
        <f t="shared" si="2"/>
        <v>1</v>
      </c>
      <c r="L18" s="6">
        <v>2</v>
      </c>
      <c r="M18" s="3">
        <v>104</v>
      </c>
      <c r="N18" s="4" t="s">
        <v>38</v>
      </c>
      <c r="O18" s="4">
        <f t="shared" si="3"/>
        <v>6</v>
      </c>
      <c r="P18" s="6">
        <v>12</v>
      </c>
    </row>
    <row r="19" spans="1:16" ht="24.95" customHeight="1">
      <c r="A19" s="3">
        <v>9</v>
      </c>
      <c r="B19" s="4" t="s">
        <v>39</v>
      </c>
      <c r="C19" s="4">
        <f t="shared" si="0"/>
        <v>28</v>
      </c>
      <c r="D19" s="5">
        <v>56</v>
      </c>
      <c r="E19" s="3">
        <v>41</v>
      </c>
      <c r="F19" s="7" t="s">
        <v>40</v>
      </c>
      <c r="G19" s="4">
        <f t="shared" si="1"/>
        <v>2</v>
      </c>
      <c r="H19" s="6">
        <v>4</v>
      </c>
      <c r="I19" s="3">
        <v>73</v>
      </c>
      <c r="J19" s="7" t="s">
        <v>41</v>
      </c>
      <c r="K19" s="4">
        <f t="shared" si="2"/>
        <v>1</v>
      </c>
      <c r="L19" s="6">
        <v>2</v>
      </c>
      <c r="M19" s="3">
        <v>105</v>
      </c>
      <c r="N19" s="4" t="s">
        <v>42</v>
      </c>
      <c r="O19" s="4">
        <f t="shared" si="3"/>
        <v>4</v>
      </c>
      <c r="P19" s="6">
        <v>8</v>
      </c>
    </row>
    <row r="20" spans="1:16" ht="24.95" customHeight="1">
      <c r="A20" s="3">
        <v>10</v>
      </c>
      <c r="B20" s="4" t="s">
        <v>43</v>
      </c>
      <c r="C20" s="4">
        <f t="shared" si="0"/>
        <v>1</v>
      </c>
      <c r="D20" s="5">
        <v>2</v>
      </c>
      <c r="E20" s="3">
        <v>42</v>
      </c>
      <c r="F20" s="7" t="s">
        <v>44</v>
      </c>
      <c r="G20" s="4">
        <f t="shared" si="1"/>
        <v>1</v>
      </c>
      <c r="H20" s="6">
        <v>2</v>
      </c>
      <c r="I20" s="3">
        <v>74</v>
      </c>
      <c r="J20" s="4" t="s">
        <v>45</v>
      </c>
      <c r="K20" s="4">
        <f t="shared" si="2"/>
        <v>7</v>
      </c>
      <c r="L20" s="6">
        <v>14</v>
      </c>
      <c r="M20" s="3">
        <v>106</v>
      </c>
      <c r="N20" s="4" t="s">
        <v>46</v>
      </c>
      <c r="O20" s="4">
        <f t="shared" si="3"/>
        <v>6</v>
      </c>
      <c r="P20" s="6">
        <v>12</v>
      </c>
    </row>
    <row r="21" spans="1:16" ht="24.95" customHeight="1">
      <c r="A21" s="3">
        <v>11</v>
      </c>
      <c r="B21" s="4" t="s">
        <v>47</v>
      </c>
      <c r="C21" s="4">
        <f t="shared" si="0"/>
        <v>15</v>
      </c>
      <c r="D21" s="5">
        <v>30</v>
      </c>
      <c r="E21" s="3">
        <v>43</v>
      </c>
      <c r="F21" s="4" t="s">
        <v>48</v>
      </c>
      <c r="G21" s="4">
        <f t="shared" si="1"/>
        <v>1</v>
      </c>
      <c r="H21" s="6">
        <v>2</v>
      </c>
      <c r="I21" s="3">
        <v>75</v>
      </c>
      <c r="J21" s="4" t="s">
        <v>49</v>
      </c>
      <c r="K21" s="4">
        <f t="shared" si="2"/>
        <v>1</v>
      </c>
      <c r="L21" s="6">
        <v>2</v>
      </c>
      <c r="M21" s="3">
        <v>107</v>
      </c>
      <c r="N21" s="4" t="s">
        <v>50</v>
      </c>
      <c r="O21" s="4">
        <f t="shared" si="3"/>
        <v>5</v>
      </c>
      <c r="P21" s="6">
        <v>10</v>
      </c>
    </row>
    <row r="22" spans="1:16" ht="24.95" customHeight="1">
      <c r="A22" s="3">
        <v>12</v>
      </c>
      <c r="B22" s="4" t="s">
        <v>51</v>
      </c>
      <c r="C22" s="4">
        <f t="shared" si="0"/>
        <v>8</v>
      </c>
      <c r="D22" s="6">
        <v>16</v>
      </c>
      <c r="E22" s="3">
        <v>44</v>
      </c>
      <c r="F22" s="4" t="s">
        <v>52</v>
      </c>
      <c r="G22" s="4">
        <f t="shared" si="1"/>
        <v>9</v>
      </c>
      <c r="H22" s="6">
        <v>18</v>
      </c>
      <c r="I22" s="3">
        <v>76</v>
      </c>
      <c r="J22" s="4" t="s">
        <v>53</v>
      </c>
      <c r="K22" s="4">
        <f t="shared" si="2"/>
        <v>1</v>
      </c>
      <c r="L22" s="6">
        <v>2</v>
      </c>
      <c r="M22" s="3">
        <v>108</v>
      </c>
      <c r="N22" s="4" t="s">
        <v>54</v>
      </c>
      <c r="O22" s="4">
        <f t="shared" si="3"/>
        <v>2</v>
      </c>
      <c r="P22" s="6">
        <v>4</v>
      </c>
    </row>
    <row r="23" spans="1:16" ht="24.95" customHeight="1">
      <c r="A23" s="3">
        <v>13</v>
      </c>
      <c r="B23" s="4" t="s">
        <v>55</v>
      </c>
      <c r="C23" s="4">
        <f t="shared" si="0"/>
        <v>16</v>
      </c>
      <c r="D23" s="6">
        <v>32</v>
      </c>
      <c r="E23" s="3">
        <v>45</v>
      </c>
      <c r="F23" s="4" t="s">
        <v>56</v>
      </c>
      <c r="G23" s="4">
        <f t="shared" si="1"/>
        <v>1</v>
      </c>
      <c r="H23" s="6">
        <v>2</v>
      </c>
      <c r="I23" s="3">
        <v>77</v>
      </c>
      <c r="J23" s="4" t="s">
        <v>57</v>
      </c>
      <c r="K23" s="4">
        <f t="shared" si="2"/>
        <v>1</v>
      </c>
      <c r="L23" s="6">
        <v>2</v>
      </c>
      <c r="M23" s="3">
        <v>109</v>
      </c>
      <c r="N23" s="4" t="s">
        <v>58</v>
      </c>
      <c r="O23" s="4">
        <f t="shared" si="3"/>
        <v>3</v>
      </c>
      <c r="P23" s="6">
        <v>6</v>
      </c>
    </row>
    <row r="24" spans="1:16" ht="24.95" customHeight="1">
      <c r="A24" s="3">
        <v>14</v>
      </c>
      <c r="B24" s="4" t="s">
        <v>59</v>
      </c>
      <c r="C24" s="4">
        <f t="shared" si="0"/>
        <v>1</v>
      </c>
      <c r="D24" s="6">
        <v>2</v>
      </c>
      <c r="E24" s="3">
        <v>46</v>
      </c>
      <c r="F24" s="4" t="s">
        <v>60</v>
      </c>
      <c r="G24" s="4">
        <f t="shared" si="1"/>
        <v>1</v>
      </c>
      <c r="H24" s="6">
        <v>2</v>
      </c>
      <c r="I24" s="3">
        <v>78</v>
      </c>
      <c r="J24" s="4" t="s">
        <v>61</v>
      </c>
      <c r="K24" s="4">
        <f t="shared" si="2"/>
        <v>1</v>
      </c>
      <c r="L24" s="6">
        <v>2</v>
      </c>
      <c r="M24" s="3">
        <v>110</v>
      </c>
      <c r="N24" s="4" t="s">
        <v>62</v>
      </c>
      <c r="O24" s="4">
        <f t="shared" si="3"/>
        <v>8</v>
      </c>
      <c r="P24" s="6">
        <v>16</v>
      </c>
    </row>
    <row r="25" spans="1:16" ht="24.95" customHeight="1">
      <c r="A25" s="3">
        <v>15</v>
      </c>
      <c r="B25" s="4" t="s">
        <v>63</v>
      </c>
      <c r="C25" s="4">
        <f t="shared" si="0"/>
        <v>11</v>
      </c>
      <c r="D25" s="6">
        <v>22</v>
      </c>
      <c r="E25" s="3">
        <v>47</v>
      </c>
      <c r="F25" s="4" t="s">
        <v>64</v>
      </c>
      <c r="G25" s="4">
        <f t="shared" si="1"/>
        <v>2</v>
      </c>
      <c r="H25" s="6">
        <v>4</v>
      </c>
      <c r="I25" s="3">
        <v>79</v>
      </c>
      <c r="J25" s="4" t="s">
        <v>65</v>
      </c>
      <c r="K25" s="4">
        <f t="shared" si="2"/>
        <v>4</v>
      </c>
      <c r="L25" s="6">
        <v>8</v>
      </c>
      <c r="M25" s="3">
        <v>111</v>
      </c>
      <c r="N25" s="4" t="s">
        <v>66</v>
      </c>
      <c r="O25" s="4">
        <f t="shared" si="3"/>
        <v>1</v>
      </c>
      <c r="P25" s="6">
        <v>2</v>
      </c>
    </row>
    <row r="26" spans="1:16" ht="24.95" customHeight="1">
      <c r="A26" s="3">
        <v>16</v>
      </c>
      <c r="B26" s="4" t="s">
        <v>67</v>
      </c>
      <c r="C26" s="4">
        <f t="shared" si="0"/>
        <v>8</v>
      </c>
      <c r="D26" s="6">
        <v>16</v>
      </c>
      <c r="E26" s="3">
        <v>48</v>
      </c>
      <c r="F26" s="4" t="s">
        <v>68</v>
      </c>
      <c r="G26" s="4">
        <f t="shared" si="1"/>
        <v>1</v>
      </c>
      <c r="H26" s="6">
        <v>2</v>
      </c>
      <c r="I26" s="3">
        <v>80</v>
      </c>
      <c r="J26" s="4" t="s">
        <v>69</v>
      </c>
      <c r="K26" s="4">
        <f t="shared" si="2"/>
        <v>3</v>
      </c>
      <c r="L26" s="6">
        <v>6</v>
      </c>
      <c r="M26" s="3">
        <v>112</v>
      </c>
      <c r="N26" s="4" t="s">
        <v>70</v>
      </c>
      <c r="O26" s="4">
        <f t="shared" si="3"/>
        <v>5</v>
      </c>
      <c r="P26" s="6">
        <v>10</v>
      </c>
    </row>
    <row r="27" spans="1:16" ht="24.95" customHeight="1">
      <c r="A27" s="3">
        <v>17</v>
      </c>
      <c r="B27" s="4" t="s">
        <v>71</v>
      </c>
      <c r="C27" s="4">
        <f t="shared" si="0"/>
        <v>13</v>
      </c>
      <c r="D27" s="6">
        <v>26</v>
      </c>
      <c r="E27" s="3">
        <v>49</v>
      </c>
      <c r="F27" s="4" t="s">
        <v>72</v>
      </c>
      <c r="G27" s="4">
        <f t="shared" si="1"/>
        <v>1</v>
      </c>
      <c r="H27" s="6">
        <v>2</v>
      </c>
      <c r="I27" s="3">
        <v>81</v>
      </c>
      <c r="J27" s="4" t="s">
        <v>73</v>
      </c>
      <c r="K27" s="4">
        <f t="shared" si="2"/>
        <v>2</v>
      </c>
      <c r="L27" s="6">
        <v>4</v>
      </c>
      <c r="M27" s="3">
        <v>113</v>
      </c>
      <c r="N27" s="4" t="s">
        <v>74</v>
      </c>
      <c r="O27" s="4">
        <f t="shared" si="3"/>
        <v>4</v>
      </c>
      <c r="P27" s="6">
        <v>8</v>
      </c>
    </row>
    <row r="28" spans="1:16" ht="24.95" customHeight="1">
      <c r="A28" s="3">
        <v>18</v>
      </c>
      <c r="B28" s="4" t="s">
        <v>75</v>
      </c>
      <c r="C28" s="4">
        <f t="shared" si="0"/>
        <v>6</v>
      </c>
      <c r="D28" s="6">
        <v>12</v>
      </c>
      <c r="E28" s="3">
        <v>50</v>
      </c>
      <c r="F28" s="4" t="s">
        <v>76</v>
      </c>
      <c r="G28" s="4">
        <f t="shared" si="1"/>
        <v>7</v>
      </c>
      <c r="H28" s="6">
        <v>14</v>
      </c>
      <c r="I28" s="3">
        <v>82</v>
      </c>
      <c r="J28" s="4" t="s">
        <v>77</v>
      </c>
      <c r="K28" s="4">
        <f t="shared" si="2"/>
        <v>1</v>
      </c>
      <c r="L28" s="6">
        <v>2</v>
      </c>
      <c r="M28" s="3">
        <v>114</v>
      </c>
      <c r="N28" s="4" t="s">
        <v>78</v>
      </c>
      <c r="O28" s="4">
        <f t="shared" si="3"/>
        <v>1</v>
      </c>
      <c r="P28" s="6">
        <v>2</v>
      </c>
    </row>
    <row r="29" spans="1:16" ht="24.95" customHeight="1">
      <c r="A29" s="3">
        <v>19</v>
      </c>
      <c r="B29" s="4" t="s">
        <v>79</v>
      </c>
      <c r="C29" s="4">
        <f t="shared" si="0"/>
        <v>3</v>
      </c>
      <c r="D29" s="6">
        <v>6</v>
      </c>
      <c r="E29" s="3">
        <v>51</v>
      </c>
      <c r="F29" s="4" t="s">
        <v>80</v>
      </c>
      <c r="G29" s="4">
        <f t="shared" si="1"/>
        <v>1</v>
      </c>
      <c r="H29" s="6">
        <v>2</v>
      </c>
      <c r="I29" s="3">
        <v>83</v>
      </c>
      <c r="J29" s="4" t="s">
        <v>81</v>
      </c>
      <c r="K29" s="4">
        <f t="shared" si="2"/>
        <v>2</v>
      </c>
      <c r="L29" s="6">
        <v>4</v>
      </c>
      <c r="M29" s="3">
        <v>115</v>
      </c>
      <c r="N29" s="4" t="s">
        <v>82</v>
      </c>
      <c r="O29" s="4">
        <f t="shared" si="3"/>
        <v>2</v>
      </c>
      <c r="P29" s="6">
        <v>4</v>
      </c>
    </row>
    <row r="30" spans="1:16" ht="24.95" customHeight="1">
      <c r="A30" s="3">
        <v>20</v>
      </c>
      <c r="B30" s="4" t="s">
        <v>83</v>
      </c>
      <c r="C30" s="4">
        <f t="shared" si="0"/>
        <v>2</v>
      </c>
      <c r="D30" s="6">
        <v>4</v>
      </c>
      <c r="E30" s="3">
        <v>52</v>
      </c>
      <c r="F30" s="4" t="s">
        <v>84</v>
      </c>
      <c r="G30" s="4">
        <f t="shared" si="1"/>
        <v>2</v>
      </c>
      <c r="H30" s="6">
        <v>4</v>
      </c>
      <c r="I30" s="3">
        <v>84</v>
      </c>
      <c r="J30" s="7" t="s">
        <v>85</v>
      </c>
      <c r="K30" s="4">
        <f t="shared" si="2"/>
        <v>1</v>
      </c>
      <c r="L30" s="6">
        <v>2</v>
      </c>
      <c r="M30" s="3">
        <v>116</v>
      </c>
      <c r="N30" s="4" t="s">
        <v>86</v>
      </c>
      <c r="O30" s="4">
        <f t="shared" si="3"/>
        <v>2</v>
      </c>
      <c r="P30" s="6">
        <v>4</v>
      </c>
    </row>
    <row r="31" spans="1:16" ht="24.95" customHeight="1">
      <c r="A31" s="3">
        <v>21</v>
      </c>
      <c r="B31" s="4" t="s">
        <v>87</v>
      </c>
      <c r="C31" s="4">
        <f t="shared" si="0"/>
        <v>3</v>
      </c>
      <c r="D31" s="6">
        <v>6</v>
      </c>
      <c r="E31" s="3">
        <v>53</v>
      </c>
      <c r="F31" s="4" t="s">
        <v>88</v>
      </c>
      <c r="G31" s="4">
        <f t="shared" si="1"/>
        <v>20</v>
      </c>
      <c r="H31" s="6">
        <v>40</v>
      </c>
      <c r="I31" s="3">
        <v>85</v>
      </c>
      <c r="J31" s="7" t="s">
        <v>89</v>
      </c>
      <c r="K31" s="4">
        <f t="shared" si="2"/>
        <v>7</v>
      </c>
      <c r="L31" s="6">
        <v>14</v>
      </c>
      <c r="M31" s="3">
        <v>117</v>
      </c>
      <c r="N31" s="4" t="s">
        <v>90</v>
      </c>
      <c r="O31" s="4">
        <f t="shared" si="3"/>
        <v>8</v>
      </c>
      <c r="P31" s="6">
        <v>16</v>
      </c>
    </row>
    <row r="32" spans="1:16" ht="24.95" customHeight="1">
      <c r="A32" s="3">
        <v>22</v>
      </c>
      <c r="B32" s="4" t="s">
        <v>91</v>
      </c>
      <c r="C32" s="4">
        <f t="shared" si="0"/>
        <v>6</v>
      </c>
      <c r="D32" s="6">
        <v>12</v>
      </c>
      <c r="E32" s="3">
        <v>54</v>
      </c>
      <c r="F32" s="4" t="s">
        <v>92</v>
      </c>
      <c r="G32" s="4">
        <f t="shared" si="1"/>
        <v>5</v>
      </c>
      <c r="H32" s="6">
        <v>10</v>
      </c>
      <c r="I32" s="3">
        <v>86</v>
      </c>
      <c r="J32" s="7" t="s">
        <v>93</v>
      </c>
      <c r="K32" s="4">
        <f t="shared" si="2"/>
        <v>1</v>
      </c>
      <c r="L32" s="6">
        <v>2</v>
      </c>
      <c r="M32" s="3">
        <v>118</v>
      </c>
      <c r="N32" s="4" t="s">
        <v>94</v>
      </c>
      <c r="O32" s="4">
        <f t="shared" si="3"/>
        <v>1</v>
      </c>
      <c r="P32" s="6">
        <v>2</v>
      </c>
    </row>
    <row r="33" spans="1:16" ht="24.95" customHeight="1">
      <c r="A33" s="3">
        <v>23</v>
      </c>
      <c r="B33" s="4" t="s">
        <v>95</v>
      </c>
      <c r="C33" s="4">
        <f t="shared" si="0"/>
        <v>6</v>
      </c>
      <c r="D33" s="6">
        <v>12</v>
      </c>
      <c r="E33" s="3">
        <v>55</v>
      </c>
      <c r="F33" s="4" t="s">
        <v>96</v>
      </c>
      <c r="G33" s="4">
        <f t="shared" si="1"/>
        <v>3</v>
      </c>
      <c r="H33" s="6">
        <v>6</v>
      </c>
      <c r="I33" s="3">
        <v>87</v>
      </c>
      <c r="J33" s="7" t="s">
        <v>97</v>
      </c>
      <c r="K33" s="4">
        <f t="shared" si="2"/>
        <v>7</v>
      </c>
      <c r="L33" s="6">
        <v>14</v>
      </c>
      <c r="M33" s="3">
        <v>119</v>
      </c>
      <c r="N33" s="4" t="s">
        <v>98</v>
      </c>
      <c r="O33" s="4">
        <f t="shared" si="3"/>
        <v>6</v>
      </c>
      <c r="P33" s="6">
        <v>12</v>
      </c>
    </row>
    <row r="34" spans="1:16" ht="24.95" customHeight="1">
      <c r="A34" s="3">
        <v>24</v>
      </c>
      <c r="B34" s="4" t="s">
        <v>99</v>
      </c>
      <c r="C34" s="4">
        <f t="shared" si="0"/>
        <v>4</v>
      </c>
      <c r="D34" s="6">
        <v>8</v>
      </c>
      <c r="E34" s="3">
        <v>56</v>
      </c>
      <c r="F34" s="4" t="s">
        <v>100</v>
      </c>
      <c r="G34" s="4">
        <f t="shared" si="1"/>
        <v>1</v>
      </c>
      <c r="H34" s="6">
        <v>2</v>
      </c>
      <c r="I34" s="3">
        <v>88</v>
      </c>
      <c r="J34" s="7" t="s">
        <v>101</v>
      </c>
      <c r="K34" s="4">
        <f t="shared" si="2"/>
        <v>1</v>
      </c>
      <c r="L34" s="6">
        <v>2</v>
      </c>
      <c r="M34" s="3">
        <v>120</v>
      </c>
      <c r="N34" s="4" t="s">
        <v>102</v>
      </c>
      <c r="O34" s="4">
        <f t="shared" si="3"/>
        <v>3</v>
      </c>
      <c r="P34" s="6">
        <v>6</v>
      </c>
    </row>
    <row r="35" spans="1:16" ht="24.95" customHeight="1">
      <c r="A35" s="3">
        <v>25</v>
      </c>
      <c r="B35" s="4" t="s">
        <v>103</v>
      </c>
      <c r="C35" s="4">
        <f t="shared" si="0"/>
        <v>6</v>
      </c>
      <c r="D35" s="6">
        <v>12</v>
      </c>
      <c r="E35" s="3">
        <v>57</v>
      </c>
      <c r="F35" s="4" t="s">
        <v>104</v>
      </c>
      <c r="G35" s="4">
        <f t="shared" si="1"/>
        <v>1</v>
      </c>
      <c r="H35" s="6">
        <v>2</v>
      </c>
      <c r="I35" s="3">
        <v>89</v>
      </c>
      <c r="J35" s="4" t="s">
        <v>105</v>
      </c>
      <c r="K35" s="4">
        <f t="shared" si="2"/>
        <v>1</v>
      </c>
      <c r="L35" s="6">
        <v>2</v>
      </c>
      <c r="M35" s="3">
        <v>121</v>
      </c>
      <c r="N35" s="4" t="s">
        <v>106</v>
      </c>
      <c r="O35" s="4">
        <f t="shared" si="3"/>
        <v>2</v>
      </c>
      <c r="P35" s="6">
        <v>4</v>
      </c>
    </row>
    <row r="36" spans="1:16" ht="24.95" customHeight="1">
      <c r="A36" s="3">
        <v>26</v>
      </c>
      <c r="B36" s="4" t="s">
        <v>107</v>
      </c>
      <c r="C36" s="4">
        <f t="shared" si="0"/>
        <v>1</v>
      </c>
      <c r="D36" s="6">
        <v>2</v>
      </c>
      <c r="E36" s="3">
        <v>58</v>
      </c>
      <c r="F36" s="7" t="s">
        <v>108</v>
      </c>
      <c r="G36" s="4">
        <f t="shared" si="1"/>
        <v>2</v>
      </c>
      <c r="H36" s="6">
        <v>4</v>
      </c>
      <c r="I36" s="3">
        <v>90</v>
      </c>
      <c r="J36" s="4" t="s">
        <v>109</v>
      </c>
      <c r="K36" s="4">
        <f t="shared" si="2"/>
        <v>2</v>
      </c>
      <c r="L36" s="6">
        <v>4</v>
      </c>
      <c r="M36" s="3">
        <v>122</v>
      </c>
      <c r="N36" s="4" t="s">
        <v>110</v>
      </c>
      <c r="O36" s="4">
        <f t="shared" si="3"/>
        <v>3</v>
      </c>
      <c r="P36" s="6">
        <v>6</v>
      </c>
    </row>
    <row r="37" spans="1:16" ht="24.95" customHeight="1">
      <c r="A37" s="3">
        <v>27</v>
      </c>
      <c r="B37" s="4" t="s">
        <v>111</v>
      </c>
      <c r="C37" s="4">
        <f t="shared" si="0"/>
        <v>2</v>
      </c>
      <c r="D37" s="6">
        <v>4</v>
      </c>
      <c r="E37" s="3">
        <v>59</v>
      </c>
      <c r="F37" s="4" t="s">
        <v>112</v>
      </c>
      <c r="G37" s="4">
        <f t="shared" si="1"/>
        <v>2</v>
      </c>
      <c r="H37" s="6">
        <v>4</v>
      </c>
      <c r="I37" s="3">
        <v>91</v>
      </c>
      <c r="J37" s="4" t="s">
        <v>113</v>
      </c>
      <c r="K37" s="4">
        <f t="shared" si="2"/>
        <v>2</v>
      </c>
      <c r="L37" s="6">
        <v>4</v>
      </c>
      <c r="M37" s="3">
        <v>123</v>
      </c>
      <c r="N37" s="4" t="s">
        <v>114</v>
      </c>
      <c r="O37" s="4">
        <f t="shared" si="3"/>
        <v>1</v>
      </c>
      <c r="P37" s="6">
        <v>2</v>
      </c>
    </row>
    <row r="38" spans="1:16" ht="24.95" customHeight="1">
      <c r="A38" s="3">
        <v>28</v>
      </c>
      <c r="B38" s="4" t="s">
        <v>115</v>
      </c>
      <c r="C38" s="4">
        <f t="shared" si="0"/>
        <v>3</v>
      </c>
      <c r="D38" s="6">
        <v>6</v>
      </c>
      <c r="E38" s="3">
        <v>60</v>
      </c>
      <c r="F38" s="4" t="s">
        <v>116</v>
      </c>
      <c r="G38" s="4">
        <f t="shared" si="1"/>
        <v>4</v>
      </c>
      <c r="H38" s="6">
        <v>8</v>
      </c>
      <c r="I38" s="3">
        <v>92</v>
      </c>
      <c r="J38" s="4" t="s">
        <v>117</v>
      </c>
      <c r="K38" s="4">
        <f t="shared" si="2"/>
        <v>4</v>
      </c>
      <c r="L38" s="6">
        <v>8</v>
      </c>
      <c r="M38" s="3">
        <v>124</v>
      </c>
      <c r="N38" s="4" t="s">
        <v>118</v>
      </c>
      <c r="O38" s="4">
        <f t="shared" si="3"/>
        <v>1</v>
      </c>
      <c r="P38" s="6">
        <v>2</v>
      </c>
    </row>
    <row r="39" spans="1:16" ht="24.95" customHeight="1">
      <c r="A39" s="3">
        <v>29</v>
      </c>
      <c r="B39" s="4" t="s">
        <v>119</v>
      </c>
      <c r="C39" s="4">
        <f t="shared" si="0"/>
        <v>4</v>
      </c>
      <c r="D39" s="6">
        <v>8</v>
      </c>
      <c r="E39" s="3">
        <v>61</v>
      </c>
      <c r="F39" s="4" t="s">
        <v>120</v>
      </c>
      <c r="G39" s="4">
        <f t="shared" si="1"/>
        <v>2</v>
      </c>
      <c r="H39" s="6">
        <v>4</v>
      </c>
      <c r="I39" s="3">
        <v>93</v>
      </c>
      <c r="J39" s="4" t="s">
        <v>121</v>
      </c>
      <c r="K39" s="4">
        <f t="shared" si="2"/>
        <v>1</v>
      </c>
      <c r="L39" s="6">
        <v>2</v>
      </c>
      <c r="M39" s="3">
        <v>125</v>
      </c>
      <c r="N39" s="4" t="s">
        <v>122</v>
      </c>
      <c r="O39" s="4">
        <f t="shared" si="3"/>
        <v>1</v>
      </c>
      <c r="P39" s="6">
        <v>2</v>
      </c>
    </row>
    <row r="40" spans="1:16" ht="24.95" customHeight="1">
      <c r="A40" s="3">
        <v>30</v>
      </c>
      <c r="B40" s="4" t="s">
        <v>123</v>
      </c>
      <c r="C40" s="4">
        <f t="shared" si="0"/>
        <v>8</v>
      </c>
      <c r="D40" s="6">
        <v>16</v>
      </c>
      <c r="E40" s="3">
        <v>62</v>
      </c>
      <c r="F40" s="4" t="s">
        <v>124</v>
      </c>
      <c r="G40" s="4">
        <f t="shared" si="1"/>
        <v>1</v>
      </c>
      <c r="H40" s="6">
        <v>2</v>
      </c>
      <c r="I40" s="3">
        <v>94</v>
      </c>
      <c r="J40" s="4" t="s">
        <v>125</v>
      </c>
      <c r="K40" s="4">
        <f t="shared" si="2"/>
        <v>5</v>
      </c>
      <c r="L40" s="6">
        <v>10</v>
      </c>
      <c r="M40" s="3">
        <v>126</v>
      </c>
      <c r="N40" s="4" t="s">
        <v>126</v>
      </c>
      <c r="O40" s="4">
        <f t="shared" si="3"/>
        <v>2</v>
      </c>
      <c r="P40" s="6">
        <v>4</v>
      </c>
    </row>
    <row r="41" spans="1:16" ht="24.95" customHeight="1">
      <c r="A41" s="3">
        <v>31</v>
      </c>
      <c r="B41" s="7" t="s">
        <v>127</v>
      </c>
      <c r="C41" s="4">
        <f t="shared" si="0"/>
        <v>1</v>
      </c>
      <c r="D41" s="6">
        <v>2</v>
      </c>
      <c r="E41" s="3">
        <v>63</v>
      </c>
      <c r="F41" s="4" t="s">
        <v>128</v>
      </c>
      <c r="G41" s="4">
        <f t="shared" si="1"/>
        <v>1</v>
      </c>
      <c r="H41" s="6">
        <v>2</v>
      </c>
      <c r="I41" s="3">
        <v>95</v>
      </c>
      <c r="J41" s="4" t="s">
        <v>129</v>
      </c>
      <c r="K41" s="4">
        <f t="shared" si="2"/>
        <v>5</v>
      </c>
      <c r="L41" s="6">
        <v>10</v>
      </c>
      <c r="M41" s="15" t="s">
        <v>130</v>
      </c>
      <c r="N41" s="16"/>
      <c r="O41" s="16"/>
      <c r="P41" s="17"/>
    </row>
    <row r="42" spans="1:16" ht="24.95" customHeight="1">
      <c r="A42" s="3">
        <v>32</v>
      </c>
      <c r="B42" s="7" t="s">
        <v>131</v>
      </c>
      <c r="C42" s="4">
        <f t="shared" si="0"/>
        <v>1</v>
      </c>
      <c r="D42" s="6">
        <v>2</v>
      </c>
      <c r="E42" s="3">
        <v>64</v>
      </c>
      <c r="F42" s="4" t="s">
        <v>132</v>
      </c>
      <c r="G42" s="4">
        <f t="shared" si="1"/>
        <v>1</v>
      </c>
      <c r="H42" s="6">
        <v>2</v>
      </c>
      <c r="I42" s="3">
        <v>96</v>
      </c>
      <c r="J42" s="4" t="s">
        <v>133</v>
      </c>
      <c r="K42" s="4">
        <f t="shared" si="2"/>
        <v>5</v>
      </c>
      <c r="L42" s="6">
        <v>10</v>
      </c>
      <c r="M42" s="18"/>
      <c r="N42" s="19"/>
      <c r="O42" s="19"/>
      <c r="P42" s="20"/>
    </row>
    <row r="43" spans="1:16" ht="24.95" customHeight="1"/>
  </sheetData>
  <mergeCells count="8">
    <mergeCell ref="A8:P8"/>
    <mergeCell ref="A9:P9"/>
    <mergeCell ref="M41:P42"/>
    <mergeCell ref="A1:P1"/>
    <mergeCell ref="A2:P2"/>
    <mergeCell ref="A3:P3"/>
    <mergeCell ref="A5:P5"/>
    <mergeCell ref="A6:P6"/>
  </mergeCells>
  <phoneticPr fontId="11" type="noConversion"/>
  <pageMargins left="0.90486111111111101" right="0.90486111111111101" top="1.1965277777777801" bottom="0.40902777777777799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系统管理:管理员</cp:lastModifiedBy>
  <dcterms:created xsi:type="dcterms:W3CDTF">2019-04-30T01:20:00Z</dcterms:created>
  <dcterms:modified xsi:type="dcterms:W3CDTF">2019-05-13T08:56:15Z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eadingLayout">
    <vt:bool>true</vt:bool>
  </property>
</Properties>
</file>